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Default Extension="emf" ContentType="image/x-emf"/>
  <Default Extension="jpeg" ContentType="image/jpeg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612"/>
  </bookViews>
  <sheets>
    <sheet name="Demo_Chem+O2k-Backgr." sheetId="3" r:id="rId1"/>
    <sheet name="Template Chem+O2k-Backgr." sheetId="8" r:id="rId2"/>
  </sheets>
  <definedNames>
    <definedName name="_xlnm._FilterDatabase" localSheetId="0" hidden="1">'Demo_Chem+O2k-Backgr.'!$A$1:$AL$83</definedName>
    <definedName name="_xlnm._FilterDatabase" localSheetId="1" hidden="1">'Template Chem+O2k-Backgr.'!$A$1:$AL$83</definedName>
    <definedName name="_xlnm.Print_Area" localSheetId="0">'Demo_Chem+O2k-Backgr.'!$A$1:$H$40</definedName>
    <definedName name="_xlnm.Print_Area" localSheetId="1">'Template Chem+O2k-Backgr.'!$A$1:$H$40</definedName>
  </definedNames>
  <calcPr calcId="125725"/>
</workbook>
</file>

<file path=xl/calcChain.xml><?xml version="1.0" encoding="utf-8"?>
<calcChain xmlns="http://schemas.openxmlformats.org/spreadsheetml/2006/main">
  <c r="F26" i="8"/>
  <c r="E26"/>
  <c r="D26"/>
  <c r="C26"/>
  <c r="F23"/>
  <c r="E23"/>
  <c r="D23"/>
  <c r="A23"/>
  <c r="F6"/>
  <c r="E6"/>
  <c r="D6"/>
  <c r="C6"/>
  <c r="C4"/>
  <c r="F3"/>
  <c r="E3"/>
  <c r="D3"/>
  <c r="A3"/>
  <c r="F23" i="3"/>
  <c r="E23"/>
  <c r="D23"/>
  <c r="F3"/>
  <c r="E3"/>
  <c r="D3"/>
  <c r="C4"/>
  <c r="F26"/>
  <c r="E26"/>
  <c r="D26"/>
  <c r="C26"/>
  <c r="F6"/>
  <c r="E6"/>
  <c r="D6"/>
  <c r="C6"/>
  <c r="A23"/>
  <c r="A3"/>
</calcChain>
</file>

<file path=xl/sharedStrings.xml><?xml version="1.0" encoding="utf-8"?>
<sst xmlns="http://schemas.openxmlformats.org/spreadsheetml/2006/main" count="418" uniqueCount="144">
  <si>
    <t>Experimental code</t>
  </si>
  <si>
    <t>Mark label</t>
  </si>
  <si>
    <t>10</t>
  </si>
  <si>
    <t>11</t>
  </si>
  <si>
    <t>12</t>
  </si>
  <si>
    <t>Date</t>
  </si>
  <si>
    <t>Time</t>
  </si>
  <si>
    <t>Filename</t>
  </si>
  <si>
    <t>Plot</t>
  </si>
  <si>
    <t>DatLab</t>
  </si>
  <si>
    <t>POS</t>
  </si>
  <si>
    <t>Gain</t>
  </si>
  <si>
    <t>Medium</t>
  </si>
  <si>
    <t>Background</t>
  </si>
  <si>
    <t>V</t>
  </si>
  <si>
    <t>Comments</t>
  </si>
  <si>
    <t>Chamber</t>
  </si>
  <si>
    <t>y = b° x + a°</t>
  </si>
  <si>
    <t>Info left chamber</t>
  </si>
  <si>
    <t>MiR05</t>
  </si>
  <si>
    <t>&gt;40 µM</t>
  </si>
  <si>
    <t>Calib. A</t>
  </si>
  <si>
    <t>Paste DatLab graph here, reduce to width 15 cm or 6''</t>
  </si>
  <si>
    <t>Comments:</t>
  </si>
  <si>
    <t>Chem+O2k-Background</t>
  </si>
  <si>
    <t>Info right chamber</t>
  </si>
  <si>
    <t>Calib. B</t>
  </si>
  <si>
    <t>Guidelines: Data analysis</t>
  </si>
  <si>
    <t>3A.</t>
  </si>
  <si>
    <t>3B.</t>
  </si>
  <si>
    <t>Enter text and numerical information into the cells "Info left chamber" and "Info right chamber".</t>
  </si>
  <si>
    <t>6. Enter comments on the analyzed experimental runs.</t>
  </si>
  <si>
    <t>7. Select lines 1-40, cut [Ctrl+X], and paste the figure with data lines into a separate table sheet where you collect all results.</t>
  </si>
  <si>
    <t>Guidelines: Initial adjustment of the Excel template for DatLab Analysis</t>
  </si>
  <si>
    <t>Averages</t>
  </si>
  <si>
    <t>Unit</t>
  </si>
  <si>
    <t>Value</t>
  </si>
  <si>
    <t>Start</t>
  </si>
  <si>
    <t>Stop</t>
  </si>
  <si>
    <t>N Points</t>
  </si>
  <si>
    <t>X</t>
  </si>
  <si>
    <t>pmol/(s*ml)</t>
  </si>
  <si>
    <t xml:space="preserve">Date </t>
  </si>
  <si>
    <r>
      <t>Temp.</t>
    </r>
    <r>
      <rPr>
        <vertAlign val="subscript"/>
        <sz val="9"/>
        <color indexed="55"/>
        <rFont val="Arial"/>
        <family val="2"/>
      </rPr>
      <t>R1</t>
    </r>
  </si>
  <si>
    <r>
      <t>F</t>
    </r>
    <r>
      <rPr>
        <vertAlign val="subscript"/>
        <sz val="9"/>
        <color indexed="55"/>
        <rFont val="Arial"/>
        <family val="2"/>
      </rPr>
      <t>M</t>
    </r>
  </si>
  <si>
    <r>
      <t>c</t>
    </r>
    <r>
      <rPr>
        <vertAlign val="subscript"/>
        <sz val="9"/>
        <color indexed="55"/>
        <rFont val="Arial"/>
        <family val="2"/>
      </rPr>
      <t>1</t>
    </r>
  </si>
  <si>
    <r>
      <t>R</t>
    </r>
    <r>
      <rPr>
        <vertAlign val="subscript"/>
        <sz val="9"/>
        <color indexed="55"/>
        <rFont val="Arial"/>
        <family val="2"/>
      </rPr>
      <t>1</t>
    </r>
  </si>
  <si>
    <r>
      <t>R</t>
    </r>
    <r>
      <rPr>
        <b/>
        <vertAlign val="subscript"/>
        <sz val="9"/>
        <color indexed="55"/>
        <rFont val="Arial"/>
        <family val="2"/>
      </rPr>
      <t>1</t>
    </r>
  </si>
  <si>
    <r>
      <t>Slope</t>
    </r>
    <r>
      <rPr>
        <vertAlign val="subscript"/>
        <sz val="9"/>
        <color indexed="55"/>
        <rFont val="Arial"/>
        <family val="2"/>
      </rPr>
      <t>R1</t>
    </r>
  </si>
  <si>
    <r>
      <t>c</t>
    </r>
    <r>
      <rPr>
        <vertAlign val="subscript"/>
        <sz val="9"/>
        <color indexed="55"/>
        <rFont val="Arial"/>
        <family val="2"/>
      </rPr>
      <t>0</t>
    </r>
  </si>
  <si>
    <r>
      <t>R</t>
    </r>
    <r>
      <rPr>
        <vertAlign val="subscript"/>
        <sz val="9"/>
        <color indexed="55"/>
        <rFont val="Arial"/>
        <family val="2"/>
      </rPr>
      <t>0</t>
    </r>
  </si>
  <si>
    <r>
      <t>R</t>
    </r>
    <r>
      <rPr>
        <b/>
        <vertAlign val="subscript"/>
        <sz val="9"/>
        <color indexed="55"/>
        <rFont val="Arial"/>
        <family val="2"/>
      </rPr>
      <t>0</t>
    </r>
  </si>
  <si>
    <r>
      <t>Slope</t>
    </r>
    <r>
      <rPr>
        <vertAlign val="subscript"/>
        <sz val="9"/>
        <color indexed="55"/>
        <rFont val="Arial"/>
        <family val="2"/>
      </rPr>
      <t>R0</t>
    </r>
  </si>
  <si>
    <r>
      <t>F</t>
    </r>
    <r>
      <rPr>
        <i/>
        <vertAlign val="subscript"/>
        <sz val="9"/>
        <color indexed="55"/>
        <rFont val="Arial"/>
        <family val="2"/>
      </rPr>
      <t>c</t>
    </r>
  </si>
  <si>
    <r>
      <t>a</t>
    </r>
    <r>
      <rPr>
        <i/>
        <vertAlign val="subscript"/>
        <sz val="9"/>
        <color indexed="55"/>
        <rFont val="Arial"/>
        <family val="2"/>
      </rPr>
      <t>c</t>
    </r>
  </si>
  <si>
    <r>
      <t>F</t>
    </r>
    <r>
      <rPr>
        <i/>
        <vertAlign val="subscript"/>
        <sz val="9"/>
        <color indexed="55"/>
        <rFont val="Arial"/>
        <family val="2"/>
      </rPr>
      <t>p</t>
    </r>
  </si>
  <si>
    <r>
      <t>a</t>
    </r>
    <r>
      <rPr>
        <i/>
        <vertAlign val="subscript"/>
        <sz val="9"/>
        <color indexed="55"/>
        <rFont val="Arial"/>
        <family val="2"/>
      </rPr>
      <t>p</t>
    </r>
  </si>
  <si>
    <r>
      <t>p</t>
    </r>
    <r>
      <rPr>
        <vertAlign val="subscript"/>
        <sz val="9"/>
        <color indexed="55"/>
        <rFont val="Arial"/>
        <family val="2"/>
      </rPr>
      <t>b,R1</t>
    </r>
  </si>
  <si>
    <r>
      <t>J</t>
    </r>
    <r>
      <rPr>
        <vertAlign val="superscript"/>
        <sz val="9"/>
        <color indexed="55"/>
        <rFont val="Arial"/>
        <family val="2"/>
      </rPr>
      <t>o</t>
    </r>
    <r>
      <rPr>
        <vertAlign val="subscript"/>
        <sz val="9"/>
        <color indexed="55"/>
        <rFont val="Arial"/>
        <family val="2"/>
      </rPr>
      <t>1,theor</t>
    </r>
  </si>
  <si>
    <r>
      <t>J</t>
    </r>
    <r>
      <rPr>
        <vertAlign val="superscript"/>
        <sz val="9"/>
        <color indexed="55"/>
        <rFont val="Arial"/>
        <family val="2"/>
      </rPr>
      <t>o</t>
    </r>
    <r>
      <rPr>
        <vertAlign val="subscript"/>
        <sz val="9"/>
        <color indexed="55"/>
        <rFont val="Arial"/>
        <family val="2"/>
      </rPr>
      <t>1</t>
    </r>
  </si>
  <si>
    <r>
      <t>a</t>
    </r>
    <r>
      <rPr>
        <sz val="9"/>
        <color indexed="55"/>
        <rFont val="Arial"/>
        <family val="2"/>
      </rPr>
      <t>°</t>
    </r>
  </si>
  <si>
    <r>
      <t>b</t>
    </r>
    <r>
      <rPr>
        <sz val="9"/>
        <color indexed="55"/>
        <rFont val="Arial"/>
        <family val="2"/>
      </rPr>
      <t>°</t>
    </r>
  </si>
  <si>
    <r>
      <t>A</t>
    </r>
    <r>
      <rPr>
        <sz val="9"/>
        <color indexed="55"/>
        <rFont val="Arial"/>
        <family val="2"/>
      </rPr>
      <t>°</t>
    </r>
  </si>
  <si>
    <r>
      <t>B</t>
    </r>
    <r>
      <rPr>
        <sz val="9"/>
        <color indexed="55"/>
        <rFont val="Arial"/>
        <family val="2"/>
      </rPr>
      <t>°</t>
    </r>
  </si>
  <si>
    <r>
      <t>p</t>
    </r>
    <r>
      <rPr>
        <vertAlign val="subscript"/>
        <sz val="9"/>
        <color indexed="55"/>
        <rFont val="Arial"/>
        <family val="2"/>
      </rPr>
      <t>O2</t>
    </r>
    <r>
      <rPr>
        <sz val="9"/>
        <color indexed="55"/>
        <rFont val="Arial"/>
        <family val="2"/>
      </rPr>
      <t>*</t>
    </r>
  </si>
  <si>
    <r>
      <t>S</t>
    </r>
    <r>
      <rPr>
        <vertAlign val="subscript"/>
        <sz val="9"/>
        <color indexed="55"/>
        <rFont val="Arial"/>
        <family val="2"/>
      </rPr>
      <t>O2</t>
    </r>
  </si>
  <si>
    <r>
      <t>p</t>
    </r>
    <r>
      <rPr>
        <vertAlign val="subscript"/>
        <sz val="9"/>
        <color indexed="55"/>
        <rFont val="Arial"/>
        <family val="2"/>
      </rPr>
      <t>H2O</t>
    </r>
    <r>
      <rPr>
        <sz val="9"/>
        <color indexed="55"/>
        <rFont val="Arial"/>
        <family val="2"/>
      </rPr>
      <t>*</t>
    </r>
  </si>
  <si>
    <r>
      <t>In the Excel template (2): Click on the upper red cell marked "</t>
    </r>
    <r>
      <rPr>
        <sz val="10"/>
        <color indexed="10"/>
        <rFont val="Arial"/>
        <family val="2"/>
      </rPr>
      <t>Left</t>
    </r>
    <r>
      <rPr>
        <sz val="10"/>
        <rFont val="Arial"/>
        <family val="2"/>
      </rPr>
      <t>" → press [Ctrl+V] to paste.</t>
    </r>
  </si>
  <si>
    <r>
      <t>In the Excel template (2): Click on the lower green cell marked "</t>
    </r>
    <r>
      <rPr>
        <sz val="10"/>
        <color indexed="11"/>
        <rFont val="Arial"/>
        <family val="2"/>
      </rPr>
      <t>Right</t>
    </r>
    <r>
      <rPr>
        <sz val="10"/>
        <rFont val="Arial"/>
        <family val="2"/>
      </rPr>
      <t>" → press [Ctrl+V] to paste.</t>
    </r>
  </si>
  <si>
    <r>
      <t>In the copied Excel template (2): Click on the upper red cell marked "</t>
    </r>
    <r>
      <rPr>
        <sz val="10"/>
        <color indexed="10"/>
        <rFont val="Arial"/>
        <family val="2"/>
      </rPr>
      <t>Paste DatLab graph here</t>
    </r>
    <r>
      <rPr>
        <sz val="10"/>
        <rFont val="Arial"/>
        <family val="2"/>
      </rPr>
      <t>" → press [Ctrl+V] to paste.</t>
    </r>
  </si>
  <si>
    <r>
      <t>In the copied Excel template (2): click on the lower green cell marked "</t>
    </r>
    <r>
      <rPr>
        <sz val="10"/>
        <color indexed="11"/>
        <rFont val="Arial"/>
        <family val="2"/>
      </rPr>
      <t>Paste DatLab Graph here</t>
    </r>
    <r>
      <rPr>
        <sz val="10"/>
        <rFont val="Arial"/>
        <family val="2"/>
      </rPr>
      <t>" → press [Ctrl+V] to paste.</t>
    </r>
  </si>
  <si>
    <r>
      <t>R</t>
    </r>
    <r>
      <rPr>
        <vertAlign val="subscript"/>
        <sz val="10"/>
        <color indexed="60"/>
        <rFont val="Arial"/>
        <family val="2"/>
      </rPr>
      <t>1</t>
    </r>
  </si>
  <si>
    <r>
      <t>R</t>
    </r>
    <r>
      <rPr>
        <vertAlign val="subscript"/>
        <sz val="10"/>
        <color indexed="60"/>
        <rFont val="Arial"/>
        <family val="2"/>
      </rPr>
      <t>0</t>
    </r>
  </si>
  <si>
    <r>
      <t>F</t>
    </r>
    <r>
      <rPr>
        <vertAlign val="subscript"/>
        <sz val="10"/>
        <color indexed="60"/>
        <rFont val="Arial"/>
        <family val="2"/>
      </rPr>
      <t>c</t>
    </r>
  </si>
  <si>
    <r>
      <t>p</t>
    </r>
    <r>
      <rPr>
        <vertAlign val="subscript"/>
        <sz val="10"/>
        <color indexed="60"/>
        <rFont val="Arial"/>
        <family val="2"/>
      </rPr>
      <t>b</t>
    </r>
  </si>
  <si>
    <r>
      <t>R</t>
    </r>
    <r>
      <rPr>
        <vertAlign val="subscript"/>
        <sz val="10"/>
        <color indexed="17"/>
        <rFont val="Arial"/>
        <family val="2"/>
      </rPr>
      <t>1</t>
    </r>
  </si>
  <si>
    <r>
      <t>R</t>
    </r>
    <r>
      <rPr>
        <vertAlign val="subscript"/>
        <sz val="10"/>
        <color indexed="17"/>
        <rFont val="Arial"/>
        <family val="2"/>
      </rPr>
      <t>0</t>
    </r>
  </si>
  <si>
    <r>
      <t>F</t>
    </r>
    <r>
      <rPr>
        <vertAlign val="subscript"/>
        <sz val="10"/>
        <color indexed="17"/>
        <rFont val="Arial"/>
        <family val="2"/>
      </rPr>
      <t>c</t>
    </r>
  </si>
  <si>
    <r>
      <t>p</t>
    </r>
    <r>
      <rPr>
        <vertAlign val="subscript"/>
        <sz val="10"/>
        <color indexed="17"/>
        <rFont val="Arial"/>
        <family val="2"/>
      </rPr>
      <t>b</t>
    </r>
  </si>
  <si>
    <t>MIPNET10.04_CALIB_2005-04-10 P3-01.DLD</t>
  </si>
  <si>
    <t>13</t>
  </si>
  <si>
    <t>14</t>
  </si>
  <si>
    <t>15</t>
  </si>
  <si>
    <t>16</t>
  </si>
  <si>
    <t>17</t>
  </si>
  <si>
    <t>18</t>
  </si>
  <si>
    <t>Calibration</t>
  </si>
  <si>
    <t>MIPNET10.04_CALIB_2005-04-10 P3-01</t>
  </si>
  <si>
    <t>3A: O2 Concentration</t>
  </si>
  <si>
    <t>WGT0101</t>
  </si>
  <si>
    <t>Instrumental background</t>
  </si>
  <si>
    <t>3B: O2 Concentration</t>
  </si>
  <si>
    <t>WGT0111</t>
  </si>
  <si>
    <t>Volume</t>
  </si>
  <si>
    <t>2. Paste clipboard from DatLab "Mark statistics".</t>
  </si>
  <si>
    <t>In DatLab: Mark the standardized sequence of experimental sections on the oxygen slope (left and right chambers).</t>
  </si>
  <si>
    <t>2A.</t>
  </si>
  <si>
    <t>In DatLab: Select "Marks\Statistics" [F2] → select left chamber (A) → select plot for marks: ''O2 Slope uncorr.'' → click on "Copy to Clipboard".</t>
  </si>
  <si>
    <t>2B.</t>
  </si>
  <si>
    <t>In DatLab: Select "Marks\Statistics" [F2] → select right chamber (B) → select plot for marks: ''O2 Slope uncorr.'' → click on "Copy to Clipboard".</t>
  </si>
  <si>
    <t>3. Insert the DatLab graphs with the traces for both chambers.</t>
  </si>
  <si>
    <t>In DatLab: Select the upper graph (left mouse click into the graph) → select "Graph\Copy to Clipboard\WMF".</t>
  </si>
  <si>
    <t>In DatLab: Select the lower graph (left mouse click into the graph) → select "Graph\Copy to Clipboard\WMF"</t>
  </si>
  <si>
    <r>
      <t xml:space="preserve">5. In the copied table sheet, edit the information for the </t>
    </r>
    <r>
      <rPr>
        <sz val="10"/>
        <color indexed="10"/>
        <rFont val="Arial"/>
        <family val="2"/>
      </rPr>
      <t>left</t>
    </r>
    <r>
      <rPr>
        <sz val="10"/>
        <rFont val="Arial"/>
        <family val="2"/>
      </rPr>
      <t xml:space="preserve"> and </t>
    </r>
    <r>
      <rPr>
        <sz val="10"/>
        <color indexed="11"/>
        <rFont val="Arial"/>
        <family val="2"/>
      </rPr>
      <t>right</t>
    </r>
    <r>
      <rPr>
        <sz val="10"/>
        <rFont val="Arial"/>
        <family val="2"/>
      </rPr>
      <t xml:space="preserve"> chamber.</t>
    </r>
  </si>
  <si>
    <r>
      <t xml:space="preserve">1. Edit the </t>
    </r>
    <r>
      <rPr>
        <b/>
        <sz val="10"/>
        <color indexed="23"/>
        <rFont val="Arial"/>
        <family val="2"/>
      </rPr>
      <t>Mark labels</t>
    </r>
    <r>
      <rPr>
        <sz val="10"/>
        <color indexed="23"/>
        <rFont val="Arial"/>
        <family val="2"/>
      </rPr>
      <t>, corresponding to the sequentially marked sections of the experiment (the marks set in DatLab).</t>
    </r>
  </si>
  <si>
    <t>2. Upper and lower Excel graphs:</t>
  </si>
  <si>
    <r>
      <t xml:space="preserve">Edit the name of the </t>
    </r>
    <r>
      <rPr>
        <i/>
        <sz val="10"/>
        <color indexed="23"/>
        <rFont val="Arial"/>
        <family val="2"/>
      </rPr>
      <t>Y</t>
    </r>
    <r>
      <rPr>
        <sz val="10"/>
        <color indexed="23"/>
        <rFont val="Arial"/>
        <family val="2"/>
      </rPr>
      <t>-axis if needed</t>
    </r>
  </si>
  <si>
    <t>3. Enter experimental information, as far as constant values can be used for sequential runs.</t>
  </si>
  <si>
    <t>4. In lines 1 and 21, column A: Edit the experimental code.</t>
  </si>
  <si>
    <t>1. Copy the template table sheet "Template Chem+O2k-Backgr." to obtain the table sheet "Template Chem+O2k-Backgr. (2)" and provide the data analysis in that copied table sheet.</t>
  </si>
  <si>
    <r>
      <t xml:space="preserve">Edit the scaling and tick intervals after right mouse click on the </t>
    </r>
    <r>
      <rPr>
        <i/>
        <sz val="10"/>
        <color indexed="23"/>
        <rFont val="Arial"/>
        <family val="2"/>
      </rPr>
      <t>Y</t>
    </r>
    <r>
      <rPr>
        <sz val="10"/>
        <color indexed="23"/>
        <rFont val="Arial"/>
        <family val="2"/>
      </rPr>
      <t>-axis if needed.</t>
    </r>
  </si>
  <si>
    <t>4. In lines 2 and 22, column AE: Paste calibration parameters from clipboard after calibration [F5].</t>
  </si>
  <si>
    <t>Right mouse click on the name of the table sheet in the bottom line → select "Move/copy" → click on the checkbox "Copy".</t>
  </si>
  <si>
    <t>Select both graphs (hold shift and sequentially left click on both graphs) → select "Format\Graph\Size" and set the width of the graphs to 15 cm or 6''.</t>
  </si>
  <si>
    <t>8. Delete the now empty table sheet "Template Chem+O2k-Backgr. (2)" (left mouse click on the name of the table sheet in the bottom line; delete).</t>
  </si>
  <si>
    <t>http://www.bioblast.at/index.php/MiPNet10.04_CellRespiration</t>
  </si>
  <si>
    <t xml:space="preserve">2. Download from: </t>
  </si>
  <si>
    <t>1. Find on USB flash drive: Use OROBOROS-FileFinder.xls (O2k-Protocols) in folder OROBOROS O2k-Course</t>
  </si>
  <si>
    <r>
      <t xml:space="preserve">This demo experiment is described as an O2k-Demoexperiment: </t>
    </r>
    <r>
      <rPr>
        <b/>
        <sz val="10"/>
        <rFont val="Arial"/>
        <family val="2"/>
      </rPr>
      <t>MiPNet10.04 CellRespiration - Bioblast</t>
    </r>
  </si>
  <si>
    <t>http://www.oroboros.at/?protocols_cell_pcp</t>
  </si>
  <si>
    <t>2. Download from:</t>
  </si>
  <si>
    <t>1. Copy from USB flash drive: Use OROBOROS-FileFinder.xls (O2k-Protocols) in folder OROBOROS O2k-Course</t>
  </si>
  <si>
    <r>
      <t xml:space="preserve">Options how to find the original DatLab file </t>
    </r>
    <r>
      <rPr>
        <b/>
        <sz val="10"/>
        <rFont val="Arial"/>
        <family val="2"/>
      </rPr>
      <t>MIPNET10.04_CALIB_2005-04-10 P3-01.DLD</t>
    </r>
  </si>
  <si>
    <t>J°1</t>
  </si>
  <si>
    <t>J°2</t>
  </si>
  <si>
    <t>J°3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</si>
  <si>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</si>
  <si>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</si>
  <si>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</si>
  <si>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</si>
  <si>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</si>
  <si>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</si>
  <si>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</si>
  <si>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</si>
  <si>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</si>
  <si>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Left - Delte marks for instrumental background</t>
  </si>
  <si>
    <t>Right - Delete marks for instrumental bacground</t>
  </si>
  <si>
    <t>DatLab 7</t>
  </si>
  <si>
    <t>DatLab 7 Template - Last update: 2016-03-29</t>
  </si>
  <si>
    <t>A: O2 concentration [µM]</t>
  </si>
  <si>
    <t>µM</t>
  </si>
  <si>
    <t>A: O2 neg. slope [pmol/(s*ml)]</t>
  </si>
  <si>
    <t>B: O2 concentration [µM]</t>
  </si>
  <si>
    <t>B: O2 neg. slope [pmol/(s*ml)]</t>
  </si>
</sst>
</file>

<file path=xl/styles.xml><?xml version="1.0" encoding="utf-8"?>
<styleSheet xmlns="http://schemas.openxmlformats.org/spreadsheetml/2006/main">
  <numFmts count="6">
    <numFmt numFmtId="172" formatCode="yyyy\-mm\-dd"/>
    <numFmt numFmtId="173" formatCode="0.000"/>
    <numFmt numFmtId="174" formatCode="0.0000"/>
    <numFmt numFmtId="175" formatCode="yyyy\-mm\-dd;@"/>
    <numFmt numFmtId="176" formatCode="0.0"/>
    <numFmt numFmtId="177" formatCode="[$-F400]h:mm:ss\ AM/PM"/>
  </numFmts>
  <fonts count="35">
    <font>
      <sz val="10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55"/>
      <name val="Arial"/>
      <family val="2"/>
    </font>
    <font>
      <vertAlign val="subscript"/>
      <sz val="9"/>
      <color indexed="55"/>
      <name val="Arial"/>
      <family val="2"/>
    </font>
    <font>
      <i/>
      <sz val="9"/>
      <color indexed="55"/>
      <name val="Arial"/>
      <family val="2"/>
    </font>
    <font>
      <b/>
      <i/>
      <sz val="9"/>
      <color indexed="55"/>
      <name val="Arial"/>
      <family val="2"/>
    </font>
    <font>
      <b/>
      <vertAlign val="subscript"/>
      <sz val="9"/>
      <color indexed="55"/>
      <name val="Arial"/>
      <family val="2"/>
    </font>
    <font>
      <i/>
      <vertAlign val="subscript"/>
      <sz val="9"/>
      <color indexed="55"/>
      <name val="Arial"/>
      <family val="2"/>
    </font>
    <font>
      <vertAlign val="superscript"/>
      <sz val="9"/>
      <color indexed="5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u/>
      <sz val="10"/>
      <color indexed="12"/>
      <name val="Arial"/>
      <family val="2"/>
    </font>
    <font>
      <sz val="10"/>
      <color indexed="11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vertAlign val="subscript"/>
      <sz val="10"/>
      <color indexed="60"/>
      <name val="Arial"/>
      <family val="2"/>
    </font>
    <font>
      <vertAlign val="subscript"/>
      <sz val="10"/>
      <color indexed="17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0"/>
      <color rgb="FFC00000"/>
      <name val="Arial"/>
      <family val="2"/>
    </font>
    <font>
      <sz val="10"/>
      <color theme="0" tint="-0.499984740745262"/>
      <name val="Arial"/>
      <family val="2"/>
    </font>
    <font>
      <b/>
      <sz val="10"/>
      <color rgb="FF006600"/>
      <name val="Arial"/>
      <family val="2"/>
    </font>
    <font>
      <b/>
      <sz val="10"/>
      <color theme="0" tint="-0.499984740745262"/>
      <name val="Arial"/>
      <family val="2"/>
    </font>
    <font>
      <sz val="10"/>
      <color theme="1" tint="0.499984740745262"/>
      <name val="Arial"/>
      <family val="2"/>
    </font>
    <font>
      <sz val="10"/>
      <color rgb="FFC00000"/>
      <name val="Arial"/>
      <family val="2"/>
    </font>
    <font>
      <sz val="10"/>
      <color rgb="FF006600"/>
      <name val="Arial"/>
      <family val="2"/>
    </font>
    <font>
      <b/>
      <u/>
      <sz val="10"/>
      <color rgb="FF0066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5" fillId="0" borderId="0"/>
    <xf numFmtId="0" fontId="26" fillId="0" borderId="0"/>
  </cellStyleXfs>
  <cellXfs count="155">
    <xf numFmtId="0" fontId="0" fillId="0" borderId="0" xfId="0"/>
    <xf numFmtId="0" fontId="0" fillId="0" borderId="0" xfId="0" applyAlignment="1">
      <alignment horizontal="left" vertical="top"/>
    </xf>
    <xf numFmtId="49" fontId="3" fillId="0" borderId="1" xfId="2" applyNumberFormat="1" applyFont="1" applyBorder="1" applyAlignment="1">
      <alignment horizontal="left" vertical="top"/>
    </xf>
    <xf numFmtId="49" fontId="1" fillId="0" borderId="1" xfId="2" applyNumberFormat="1" applyBorder="1" applyAlignment="1">
      <alignment horizontal="left" vertical="top"/>
    </xf>
    <xf numFmtId="0" fontId="1" fillId="0" borderId="1" xfId="2" applyBorder="1"/>
    <xf numFmtId="49" fontId="2" fillId="0" borderId="1" xfId="2" applyNumberFormat="1" applyFont="1" applyBorder="1" applyAlignment="1">
      <alignment horizontal="center"/>
    </xf>
    <xf numFmtId="49" fontId="1" fillId="2" borderId="1" xfId="2" applyNumberFormat="1" applyFill="1" applyBorder="1" applyAlignment="1">
      <alignment horizontal="center"/>
    </xf>
    <xf numFmtId="49" fontId="1" fillId="0" borderId="1" xfId="2" applyNumberFormat="1" applyBorder="1" applyAlignment="1">
      <alignment horizontal="center"/>
    </xf>
    <xf numFmtId="172" fontId="4" fillId="0" borderId="2" xfId="2" applyNumberFormat="1" applyFont="1" applyFill="1" applyBorder="1" applyAlignment="1">
      <alignment horizontal="left" vertical="top"/>
    </xf>
    <xf numFmtId="177" fontId="4" fillId="0" borderId="2" xfId="2" applyNumberFormat="1" applyFont="1" applyFill="1" applyBorder="1" applyAlignment="1">
      <alignment horizontal="left" vertical="top"/>
    </xf>
    <xf numFmtId="49" fontId="4" fillId="0" borderId="2" xfId="2" applyNumberFormat="1" applyFont="1" applyFill="1" applyBorder="1" applyAlignment="1">
      <alignment horizontal="left" vertical="top"/>
    </xf>
    <xf numFmtId="2" fontId="4" fillId="0" borderId="2" xfId="2" applyNumberFormat="1" applyFont="1" applyFill="1" applyBorder="1" applyAlignment="1">
      <alignment horizontal="center" vertical="top"/>
    </xf>
    <xf numFmtId="49" fontId="4" fillId="0" borderId="2" xfId="2" applyNumberFormat="1" applyFont="1" applyFill="1" applyBorder="1" applyAlignment="1">
      <alignment horizontal="center" vertical="top"/>
    </xf>
    <xf numFmtId="1" fontId="4" fillId="0" borderId="2" xfId="2" applyNumberFormat="1" applyFont="1" applyFill="1" applyBorder="1" applyAlignment="1">
      <alignment horizontal="center" vertical="top"/>
    </xf>
    <xf numFmtId="173" fontId="6" fillId="0" borderId="2" xfId="2" applyNumberFormat="1" applyFont="1" applyFill="1" applyBorder="1" applyAlignment="1">
      <alignment horizontal="center" vertical="top"/>
    </xf>
    <xf numFmtId="2" fontId="6" fillId="0" borderId="2" xfId="2" applyNumberFormat="1" applyFont="1" applyFill="1" applyBorder="1" applyAlignment="1">
      <alignment horizontal="center" vertical="top"/>
    </xf>
    <xf numFmtId="49" fontId="6" fillId="0" borderId="2" xfId="2" applyNumberFormat="1" applyFont="1" applyFill="1" applyBorder="1" applyAlignment="1">
      <alignment horizontal="center" vertical="top"/>
    </xf>
    <xf numFmtId="174" fontId="7" fillId="0" borderId="2" xfId="2" applyNumberFormat="1" applyFont="1" applyFill="1" applyBorder="1" applyAlignment="1">
      <alignment horizontal="center" vertical="top"/>
    </xf>
    <xf numFmtId="174" fontId="6" fillId="0" borderId="2" xfId="2" applyNumberFormat="1" applyFont="1" applyFill="1" applyBorder="1" applyAlignment="1">
      <alignment horizontal="center" vertical="top"/>
    </xf>
    <xf numFmtId="49" fontId="4" fillId="0" borderId="2" xfId="2" applyNumberFormat="1" applyFont="1" applyFill="1" applyBorder="1" applyAlignment="1">
      <alignment vertical="top"/>
    </xf>
    <xf numFmtId="49" fontId="1" fillId="0" borderId="0" xfId="2" applyNumberFormat="1" applyFill="1" applyBorder="1" applyAlignment="1">
      <alignment horizontal="left" vertical="top"/>
    </xf>
    <xf numFmtId="0" fontId="1" fillId="0" borderId="0" xfId="2" applyAlignment="1">
      <alignment horizontal="left" vertical="top"/>
    </xf>
    <xf numFmtId="0" fontId="1" fillId="2" borderId="0" xfId="2" applyFill="1" applyBorder="1" applyAlignment="1">
      <alignment horizontal="left" vertical="top"/>
    </xf>
    <xf numFmtId="0" fontId="1" fillId="0" borderId="0" xfId="2" applyFill="1" applyBorder="1" applyAlignment="1">
      <alignment horizontal="left" vertical="top"/>
    </xf>
    <xf numFmtId="0" fontId="11" fillId="0" borderId="0" xfId="2" applyFont="1" applyAlignment="1">
      <alignment horizontal="left" vertical="top"/>
    </xf>
    <xf numFmtId="0" fontId="1" fillId="0" borderId="0" xfId="2" applyFill="1"/>
    <xf numFmtId="0" fontId="3" fillId="3" borderId="3" xfId="2" applyFont="1" applyFill="1" applyBorder="1"/>
    <xf numFmtId="0" fontId="1" fillId="0" borderId="3" xfId="2" applyFill="1" applyBorder="1"/>
    <xf numFmtId="0" fontId="1" fillId="0" borderId="3" xfId="2" applyBorder="1"/>
    <xf numFmtId="14" fontId="3" fillId="3" borderId="2" xfId="2" applyNumberFormat="1" applyFont="1" applyFill="1" applyBorder="1" applyAlignment="1">
      <alignment horizontal="left" vertical="top"/>
    </xf>
    <xf numFmtId="21" fontId="1" fillId="0" borderId="4" xfId="2" applyNumberFormat="1" applyBorder="1" applyAlignment="1">
      <alignment horizontal="center" vertical="top"/>
    </xf>
    <xf numFmtId="2" fontId="1" fillId="0" borderId="4" xfId="2" applyNumberFormat="1" applyBorder="1" applyAlignment="1">
      <alignment horizontal="left" vertical="top"/>
    </xf>
    <xf numFmtId="0" fontId="1" fillId="0" borderId="4" xfId="2" applyBorder="1" applyAlignment="1">
      <alignment horizontal="center" vertical="top"/>
    </xf>
    <xf numFmtId="2" fontId="1" fillId="0" borderId="4" xfId="2" applyNumberFormat="1" applyBorder="1" applyAlignment="1">
      <alignment horizontal="center" vertical="top"/>
    </xf>
    <xf numFmtId="2" fontId="1" fillId="0" borderId="4" xfId="2" applyNumberFormat="1" applyFill="1" applyBorder="1" applyAlignment="1">
      <alignment horizontal="center" vertical="top"/>
    </xf>
    <xf numFmtId="0" fontId="1" fillId="0" borderId="4" xfId="2" applyBorder="1" applyAlignment="1">
      <alignment horizontal="left" vertical="top"/>
    </xf>
    <xf numFmtId="0" fontId="1" fillId="0" borderId="0" xfId="2"/>
    <xf numFmtId="0" fontId="3" fillId="0" borderId="0" xfId="2" applyFont="1" applyFill="1"/>
    <xf numFmtId="0" fontId="3" fillId="4" borderId="0" xfId="2" applyFont="1" applyFill="1"/>
    <xf numFmtId="0" fontId="3" fillId="4" borderId="0" xfId="2" applyFont="1" applyFill="1" applyAlignment="1">
      <alignment horizontal="center"/>
    </xf>
    <xf numFmtId="49" fontId="3" fillId="4" borderId="0" xfId="2" applyNumberFormat="1" applyFont="1" applyFill="1" applyAlignment="1">
      <alignment horizontal="center"/>
    </xf>
    <xf numFmtId="175" fontId="12" fillId="0" borderId="2" xfId="2" applyNumberFormat="1" applyFont="1" applyFill="1" applyBorder="1" applyAlignment="1">
      <alignment horizontal="left" vertical="top"/>
    </xf>
    <xf numFmtId="1" fontId="12" fillId="0" borderId="2" xfId="2" applyNumberFormat="1" applyFont="1" applyFill="1" applyBorder="1" applyAlignment="1">
      <alignment horizontal="left" vertical="top"/>
    </xf>
    <xf numFmtId="0" fontId="12" fillId="0" borderId="2" xfId="2" applyNumberFormat="1" applyFont="1" applyFill="1" applyBorder="1" applyAlignment="1">
      <alignment horizontal="left" vertical="top"/>
    </xf>
    <xf numFmtId="0" fontId="2" fillId="4" borderId="0" xfId="2" applyFont="1" applyFill="1"/>
    <xf numFmtId="2" fontId="2" fillId="4" borderId="0" xfId="2" applyNumberFormat="1" applyFont="1" applyFill="1"/>
    <xf numFmtId="0" fontId="13" fillId="0" borderId="0" xfId="2" applyFont="1" applyAlignment="1">
      <alignment horizontal="left" vertical="top"/>
    </xf>
    <xf numFmtId="0" fontId="1" fillId="4" borderId="0" xfId="2" applyFill="1"/>
    <xf numFmtId="21" fontId="1" fillId="4" borderId="0" xfId="2" applyNumberFormat="1" applyFill="1"/>
    <xf numFmtId="0" fontId="14" fillId="3" borderId="0" xfId="2" applyFont="1" applyFill="1" applyAlignment="1">
      <alignment horizontal="left" vertical="top"/>
    </xf>
    <xf numFmtId="0" fontId="3" fillId="0" borderId="0" xfId="2" applyFont="1"/>
    <xf numFmtId="21" fontId="1" fillId="4" borderId="3" xfId="2" applyNumberFormat="1" applyFill="1" applyBorder="1"/>
    <xf numFmtId="0" fontId="1" fillId="4" borderId="3" xfId="2" applyFill="1" applyBorder="1"/>
    <xf numFmtId="49" fontId="1" fillId="0" borderId="0" xfId="2" applyNumberFormat="1" applyAlignment="1">
      <alignment horizontal="left" vertical="top"/>
    </xf>
    <xf numFmtId="0" fontId="15" fillId="0" borderId="0" xfId="2" applyFont="1" applyFill="1"/>
    <xf numFmtId="21" fontId="27" fillId="0" borderId="0" xfId="2" applyNumberFormat="1" applyFont="1" applyFill="1"/>
    <xf numFmtId="2" fontId="27" fillId="0" borderId="0" xfId="2" applyNumberFormat="1" applyFont="1" applyFill="1"/>
    <xf numFmtId="0" fontId="27" fillId="0" borderId="0" xfId="2" applyFont="1" applyFill="1" applyAlignment="1">
      <alignment horizontal="center"/>
    </xf>
    <xf numFmtId="21" fontId="27" fillId="0" borderId="3" xfId="2" applyNumberFormat="1" applyFont="1" applyFill="1" applyBorder="1"/>
    <xf numFmtId="2" fontId="27" fillId="0" borderId="3" xfId="2" applyNumberFormat="1" applyFont="1" applyFill="1" applyBorder="1"/>
    <xf numFmtId="0" fontId="13" fillId="0" borderId="0" xfId="2" applyFont="1"/>
    <xf numFmtId="0" fontId="28" fillId="0" borderId="0" xfId="2" applyFont="1" applyFill="1"/>
    <xf numFmtId="4" fontId="28" fillId="0" borderId="0" xfId="2" applyNumberFormat="1" applyFont="1" applyFill="1"/>
    <xf numFmtId="4" fontId="28" fillId="0" borderId="0" xfId="2" applyNumberFormat="1" applyFont="1"/>
    <xf numFmtId="0" fontId="1" fillId="0" borderId="0" xfId="2" applyFill="1" applyBorder="1"/>
    <xf numFmtId="21" fontId="28" fillId="0" borderId="0" xfId="2" applyNumberFormat="1" applyFont="1" applyFill="1" applyBorder="1"/>
    <xf numFmtId="4" fontId="28" fillId="0" borderId="0" xfId="2" applyNumberFormat="1" applyFont="1" applyFill="1" applyBorder="1"/>
    <xf numFmtId="4" fontId="28" fillId="0" borderId="0" xfId="2" applyNumberFormat="1" applyFont="1" applyBorder="1"/>
    <xf numFmtId="2" fontId="28" fillId="0" borderId="0" xfId="2" applyNumberFormat="1" applyFont="1" applyFill="1" applyBorder="1"/>
    <xf numFmtId="0" fontId="28" fillId="0" borderId="0" xfId="2" applyFont="1"/>
    <xf numFmtId="0" fontId="28" fillId="0" borderId="0" xfId="2" applyFont="1" applyBorder="1"/>
    <xf numFmtId="0" fontId="13" fillId="0" borderId="0" xfId="2" applyFont="1" applyFill="1" applyBorder="1" applyAlignment="1">
      <alignment horizontal="left" vertical="top"/>
    </xf>
    <xf numFmtId="0" fontId="1" fillId="0" borderId="0" xfId="2" applyBorder="1" applyAlignment="1">
      <alignment horizontal="left" vertical="top"/>
    </xf>
    <xf numFmtId="0" fontId="1" fillId="0" borderId="0" xfId="2" applyBorder="1"/>
    <xf numFmtId="0" fontId="1" fillId="0" borderId="3" xfId="2" applyBorder="1" applyAlignment="1">
      <alignment horizontal="left" vertical="top"/>
    </xf>
    <xf numFmtId="21" fontId="1" fillId="0" borderId="3" xfId="2" applyNumberFormat="1" applyFill="1" applyBorder="1"/>
    <xf numFmtId="2" fontId="1" fillId="0" borderId="3" xfId="2" applyNumberFormat="1" applyFill="1" applyBorder="1"/>
    <xf numFmtId="49" fontId="1" fillId="0" borderId="0" xfId="2" applyNumberFormat="1" applyBorder="1" applyAlignment="1">
      <alignment horizontal="left" vertical="top"/>
    </xf>
    <xf numFmtId="49" fontId="2" fillId="0" borderId="0" xfId="2" applyNumberFormat="1" applyFont="1" applyAlignment="1">
      <alignment horizontal="center"/>
    </xf>
    <xf numFmtId="21" fontId="1" fillId="0" borderId="0" xfId="2" applyNumberFormat="1"/>
    <xf numFmtId="49" fontId="1" fillId="0" borderId="0" xfId="2" applyNumberFormat="1" applyBorder="1" applyAlignment="1">
      <alignment horizontal="center"/>
    </xf>
    <xf numFmtId="0" fontId="16" fillId="0" borderId="0" xfId="2" applyFont="1" applyAlignment="1">
      <alignment horizontal="left" vertical="top"/>
    </xf>
    <xf numFmtId="21" fontId="3" fillId="4" borderId="0" xfId="2" applyNumberFormat="1" applyFont="1" applyFill="1"/>
    <xf numFmtId="175" fontId="17" fillId="0" borderId="2" xfId="2" applyNumberFormat="1" applyFont="1" applyFill="1" applyBorder="1" applyAlignment="1">
      <alignment horizontal="left" vertical="top"/>
    </xf>
    <xf numFmtId="1" fontId="17" fillId="0" borderId="2" xfId="2" applyNumberFormat="1" applyFont="1" applyFill="1" applyBorder="1" applyAlignment="1">
      <alignment horizontal="left" vertical="top"/>
    </xf>
    <xf numFmtId="0" fontId="17" fillId="0" borderId="2" xfId="2" applyNumberFormat="1" applyFont="1" applyFill="1" applyBorder="1" applyAlignment="1">
      <alignment horizontal="left" vertical="top"/>
    </xf>
    <xf numFmtId="21" fontId="2" fillId="4" borderId="0" xfId="2" applyNumberFormat="1" applyFont="1" applyFill="1"/>
    <xf numFmtId="0" fontId="2" fillId="0" borderId="0" xfId="2" applyFont="1"/>
    <xf numFmtId="0" fontId="29" fillId="0" borderId="0" xfId="2" applyFont="1" applyFill="1"/>
    <xf numFmtId="2" fontId="29" fillId="0" borderId="0" xfId="2" applyNumberFormat="1" applyFont="1" applyFill="1"/>
    <xf numFmtId="0" fontId="29" fillId="0" borderId="0" xfId="2" applyFont="1" applyFill="1" applyAlignment="1">
      <alignment horizontal="center"/>
    </xf>
    <xf numFmtId="0" fontId="29" fillId="0" borderId="3" xfId="2" applyFont="1" applyFill="1" applyBorder="1"/>
    <xf numFmtId="2" fontId="29" fillId="0" borderId="3" xfId="2" applyNumberFormat="1" applyFont="1" applyFill="1" applyBorder="1"/>
    <xf numFmtId="2" fontId="1" fillId="0" borderId="0" xfId="2" applyNumberFormat="1" applyAlignment="1">
      <alignment horizontal="left" vertical="top"/>
    </xf>
    <xf numFmtId="2" fontId="1" fillId="0" borderId="0" xfId="2" applyNumberFormat="1"/>
    <xf numFmtId="49" fontId="1" fillId="0" borderId="0" xfId="2" applyNumberFormat="1"/>
    <xf numFmtId="0" fontId="1" fillId="0" borderId="0" xfId="2" applyAlignment="1">
      <alignment horizontal="center"/>
    </xf>
    <xf numFmtId="0" fontId="1" fillId="0" borderId="3" xfId="2" applyBorder="1" applyAlignment="1">
      <alignment horizontal="center"/>
    </xf>
    <xf numFmtId="14" fontId="2" fillId="0" borderId="0" xfId="3" applyNumberFormat="1" applyFont="1" applyAlignment="1">
      <alignment horizontal="left" vertical="top"/>
    </xf>
    <xf numFmtId="0" fontId="2" fillId="0" borderId="0" xfId="3" applyBorder="1" applyAlignment="1">
      <alignment horizontal="left" vertical="top"/>
    </xf>
    <xf numFmtId="0" fontId="28" fillId="0" borderId="0" xfId="3" applyFont="1" applyBorder="1" applyAlignment="1">
      <alignment horizontal="left" vertical="top"/>
    </xf>
    <xf numFmtId="0" fontId="2" fillId="0" borderId="0" xfId="3" applyBorder="1"/>
    <xf numFmtId="0" fontId="2" fillId="0" borderId="0" xfId="3"/>
    <xf numFmtId="14" fontId="13" fillId="0" borderId="0" xfId="2" applyNumberFormat="1" applyFont="1" applyAlignment="1">
      <alignment horizontal="left" vertical="top"/>
    </xf>
    <xf numFmtId="0" fontId="18" fillId="5" borderId="0" xfId="1" applyFill="1" applyAlignment="1" applyProtection="1"/>
    <xf numFmtId="14" fontId="3" fillId="0" borderId="0" xfId="3" applyNumberFormat="1" applyFont="1" applyBorder="1" applyAlignment="1">
      <alignment horizontal="left" vertical="top"/>
    </xf>
    <xf numFmtId="0" fontId="2" fillId="0" borderId="0" xfId="3" applyFont="1" applyBorder="1" applyAlignment="1">
      <alignment vertical="top"/>
    </xf>
    <xf numFmtId="0" fontId="2" fillId="0" borderId="0" xfId="3" applyFont="1" applyBorder="1" applyAlignment="1">
      <alignment horizontal="left" vertical="top"/>
    </xf>
    <xf numFmtId="0" fontId="2" fillId="0" borderId="0" xfId="3" applyFont="1" applyBorder="1"/>
    <xf numFmtId="0" fontId="3" fillId="0" borderId="0" xfId="3" applyFont="1" applyBorder="1" applyAlignment="1">
      <alignment horizontal="left" vertical="top"/>
    </xf>
    <xf numFmtId="0" fontId="2" fillId="0" borderId="0" xfId="3" applyBorder="1" applyAlignment="1">
      <alignment horizontal="right" vertical="top"/>
    </xf>
    <xf numFmtId="0" fontId="2" fillId="0" borderId="0" xfId="3" applyFont="1" applyAlignment="1">
      <alignment horizontal="left" vertical="top"/>
    </xf>
    <xf numFmtId="0" fontId="2" fillId="0" borderId="0" xfId="3" applyAlignment="1">
      <alignment horizontal="left" vertical="top"/>
    </xf>
    <xf numFmtId="0" fontId="2" fillId="0" borderId="0" xfId="3" applyFont="1" applyBorder="1" applyAlignment="1">
      <alignment horizontal="right" vertical="top"/>
    </xf>
    <xf numFmtId="174" fontId="14" fillId="0" borderId="0" xfId="2" applyNumberFormat="1" applyFont="1" applyFill="1" applyBorder="1" applyAlignment="1">
      <alignment horizontal="left"/>
    </xf>
    <xf numFmtId="3" fontId="1" fillId="0" borderId="0" xfId="2" applyNumberFormat="1"/>
    <xf numFmtId="0" fontId="30" fillId="0" borderId="0" xfId="3" applyFont="1" applyBorder="1" applyAlignment="1">
      <alignment horizontal="left" vertical="top"/>
    </xf>
    <xf numFmtId="0" fontId="28" fillId="0" borderId="0" xfId="3" applyFont="1" applyAlignment="1">
      <alignment horizontal="left" vertical="top"/>
    </xf>
    <xf numFmtId="0" fontId="31" fillId="0" borderId="0" xfId="3" applyFont="1" applyAlignment="1">
      <alignment horizontal="left" vertical="top"/>
    </xf>
    <xf numFmtId="0" fontId="28" fillId="0" borderId="0" xfId="2" applyFont="1" applyAlignment="1">
      <alignment horizontal="left" vertical="top"/>
    </xf>
    <xf numFmtId="174" fontId="32" fillId="0" borderId="0" xfId="0" applyNumberFormat="1" applyFont="1" applyBorder="1" applyAlignment="1">
      <alignment horizontal="center" vertical="top"/>
    </xf>
    <xf numFmtId="2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173" fontId="32" fillId="0" borderId="0" xfId="0" applyNumberFormat="1" applyFont="1" applyBorder="1" applyAlignment="1">
      <alignment horizontal="center" vertical="top"/>
    </xf>
    <xf numFmtId="173" fontId="32" fillId="0" borderId="0" xfId="0" applyNumberFormat="1" applyFont="1" applyFill="1" applyBorder="1" applyAlignment="1">
      <alignment horizontal="center"/>
    </xf>
    <xf numFmtId="174" fontId="33" fillId="0" borderId="0" xfId="0" applyNumberFormat="1" applyFont="1" applyBorder="1" applyAlignment="1">
      <alignment horizontal="center" vertical="top"/>
    </xf>
    <xf numFmtId="2" fontId="33" fillId="0" borderId="0" xfId="0" applyNumberFormat="1" applyFont="1" applyFill="1" applyBorder="1" applyAlignment="1">
      <alignment horizontal="center"/>
    </xf>
    <xf numFmtId="176" fontId="33" fillId="0" borderId="0" xfId="0" applyNumberFormat="1" applyFont="1" applyFill="1" applyBorder="1" applyAlignment="1">
      <alignment horizontal="center"/>
    </xf>
    <xf numFmtId="173" fontId="33" fillId="0" borderId="0" xfId="0" applyNumberFormat="1" applyFont="1" applyFill="1" applyBorder="1" applyAlignment="1">
      <alignment horizontal="center"/>
    </xf>
    <xf numFmtId="2" fontId="34" fillId="0" borderId="3" xfId="2" applyNumberFormat="1" applyFont="1" applyFill="1" applyBorder="1"/>
    <xf numFmtId="14" fontId="3" fillId="6" borderId="2" xfId="2" applyNumberFormat="1" applyFont="1" applyFill="1" applyBorder="1" applyAlignment="1">
      <alignment horizontal="left" vertical="top"/>
    </xf>
    <xf numFmtId="0" fontId="3" fillId="6" borderId="3" xfId="2" applyFont="1" applyFill="1" applyBorder="1"/>
    <xf numFmtId="3" fontId="1" fillId="0" borderId="4" xfId="2" applyNumberFormat="1" applyBorder="1" applyAlignment="1">
      <alignment horizontal="center" vertical="top"/>
    </xf>
    <xf numFmtId="0" fontId="14" fillId="6" borderId="0" xfId="2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2" fontId="0" fillId="0" borderId="0" xfId="0" applyNumberForma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25" fillId="0" borderId="0" xfId="4" applyFont="1"/>
    <xf numFmtId="174" fontId="14" fillId="0" borderId="0" xfId="0" applyNumberFormat="1" applyFont="1" applyFill="1" applyBorder="1" applyAlignment="1">
      <alignment horizontal="left"/>
    </xf>
    <xf numFmtId="0" fontId="28" fillId="0" borderId="0" xfId="0" applyFont="1" applyAlignment="1">
      <alignment horizontal="left" vertical="top"/>
    </xf>
    <xf numFmtId="0" fontId="1" fillId="0" borderId="4" xfId="2" applyNumberFormat="1" applyBorder="1" applyAlignment="1">
      <alignment horizontal="center" vertical="top"/>
    </xf>
    <xf numFmtId="0" fontId="0" fillId="5" borderId="0" xfId="0" applyFill="1"/>
    <xf numFmtId="0" fontId="1" fillId="5" borderId="0" xfId="0" applyFont="1" applyFill="1" applyAlignment="1">
      <alignment horizontal="left"/>
    </xf>
    <xf numFmtId="0" fontId="18" fillId="5" borderId="0" xfId="1" applyFont="1" applyFill="1" applyAlignment="1" applyProtection="1"/>
    <xf numFmtId="0" fontId="1" fillId="5" borderId="0" xfId="0" applyFont="1" applyFill="1"/>
    <xf numFmtId="0" fontId="3" fillId="5" borderId="0" xfId="0" applyFont="1" applyFill="1"/>
    <xf numFmtId="0" fontId="3" fillId="4" borderId="1" xfId="2" applyFont="1" applyFill="1" applyBorder="1" applyAlignment="1">
      <alignment horizontal="center"/>
    </xf>
    <xf numFmtId="0" fontId="3" fillId="4" borderId="0" xfId="2" applyNumberFormat="1" applyFont="1" applyFill="1" applyAlignment="1">
      <alignment horizontal="center"/>
    </xf>
    <xf numFmtId="0" fontId="3" fillId="4" borderId="1" xfId="2" applyNumberFormat="1" applyFont="1" applyFill="1" applyBorder="1" applyAlignment="1">
      <alignment horizontal="center"/>
    </xf>
    <xf numFmtId="0" fontId="3" fillId="7" borderId="3" xfId="2" applyFont="1" applyFill="1" applyBorder="1"/>
    <xf numFmtId="0" fontId="1" fillId="7" borderId="3" xfId="2" applyFill="1" applyBorder="1"/>
    <xf numFmtId="21" fontId="1" fillId="6" borderId="3" xfId="2" applyNumberFormat="1" applyFill="1" applyBorder="1"/>
  </cellXfs>
  <cellStyles count="6">
    <cellStyle name="Hyperlink 2" xfId="1"/>
    <cellStyle name="Standard" xfId="0" builtinId="0"/>
    <cellStyle name="Standard 2" xfId="2"/>
    <cellStyle name="Standard 2 2" xfId="3"/>
    <cellStyle name="Standard 3" xfId="4"/>
    <cellStyle name="TableStyleLight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>
        <c:manualLayout>
          <c:layoutTarget val="inner"/>
          <c:xMode val="edge"/>
          <c:yMode val="edge"/>
          <c:x val="0.19154955923960063"/>
          <c:y val="4.7477813598000497E-2"/>
          <c:w val="0.76338133167546762"/>
          <c:h val="0.7833839243670065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elete val="1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50"/>
            <c:backward val="50"/>
            <c:dispEq val="1"/>
            <c:trendlineLbl>
              <c:layout>
                <c:manualLayout>
                  <c:x val="0.1352300041442189"/>
                  <c:y val="4.1842672578549026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'Demo_Chem+O2k-Backgr.'!$L$8:$BL$8</c:f>
              <c:numCache>
                <c:formatCode>0.00</c:formatCode>
                <c:ptCount val="53"/>
                <c:pt idx="3">
                  <c:v>129.8175</c:v>
                </c:pt>
                <c:pt idx="4">
                  <c:v>120.6009</c:v>
                </c:pt>
                <c:pt idx="5">
                  <c:v>111.5903</c:v>
                </c:pt>
                <c:pt idx="6">
                  <c:v>102.5714</c:v>
                </c:pt>
                <c:pt idx="7">
                  <c:v>94.849500000000006</c:v>
                </c:pt>
                <c:pt idx="8">
                  <c:v>87.475800000000007</c:v>
                </c:pt>
                <c:pt idx="9">
                  <c:v>80.344800000000006</c:v>
                </c:pt>
                <c:pt idx="10">
                  <c:v>73.6952</c:v>
                </c:pt>
                <c:pt idx="11">
                  <c:v>67.214200000000005</c:v>
                </c:pt>
                <c:pt idx="12">
                  <c:v>61.407600000000002</c:v>
                </c:pt>
                <c:pt idx="13">
                  <c:v>56.237200000000001</c:v>
                </c:pt>
                <c:pt idx="14">
                  <c:v>50.662300000000002</c:v>
                </c:pt>
                <c:pt idx="15">
                  <c:v>45.689399999999999</c:v>
                </c:pt>
                <c:pt idx="16">
                  <c:v>40.921199999999999</c:v>
                </c:pt>
                <c:pt idx="17">
                  <c:v>36.487699999999997</c:v>
                </c:pt>
                <c:pt idx="18">
                  <c:v>32.511499999999998</c:v>
                </c:pt>
                <c:pt idx="19">
                  <c:v>28.838200000000001</c:v>
                </c:pt>
                <c:pt idx="20">
                  <c:v>25.183299999999999</c:v>
                </c:pt>
              </c:numCache>
            </c:numRef>
          </c:xVal>
          <c:yVal>
            <c:numRef>
              <c:f>'Demo_Chem+O2k-Backgr.'!$L$9:$BL$9</c:f>
              <c:numCache>
                <c:formatCode>0.00</c:formatCode>
                <c:ptCount val="53"/>
                <c:pt idx="3">
                  <c:v>40.768700000000003</c:v>
                </c:pt>
                <c:pt idx="4">
                  <c:v>38.736899999999999</c:v>
                </c:pt>
                <c:pt idx="5">
                  <c:v>36.628799999999998</c:v>
                </c:pt>
                <c:pt idx="6">
                  <c:v>34.993899999999996</c:v>
                </c:pt>
                <c:pt idx="7">
                  <c:v>33.438099999999999</c:v>
                </c:pt>
                <c:pt idx="8">
                  <c:v>31.780899999999999</c:v>
                </c:pt>
                <c:pt idx="9">
                  <c:v>29.815000000000001</c:v>
                </c:pt>
                <c:pt idx="10">
                  <c:v>28.260300000000001</c:v>
                </c:pt>
                <c:pt idx="11">
                  <c:v>26.459099999999999</c:v>
                </c:pt>
                <c:pt idx="12">
                  <c:v>25.0259</c:v>
                </c:pt>
                <c:pt idx="13">
                  <c:v>23.402999999999999</c:v>
                </c:pt>
                <c:pt idx="14">
                  <c:v>21.811800000000002</c:v>
                </c:pt>
                <c:pt idx="15">
                  <c:v>20.386900000000001</c:v>
                </c:pt>
                <c:pt idx="16">
                  <c:v>18.895499999999998</c:v>
                </c:pt>
                <c:pt idx="17">
                  <c:v>17.4161</c:v>
                </c:pt>
                <c:pt idx="18">
                  <c:v>16.1568</c:v>
                </c:pt>
                <c:pt idx="19">
                  <c:v>14.8955</c:v>
                </c:pt>
                <c:pt idx="20">
                  <c:v>13.537599999999999</c:v>
                </c:pt>
              </c:numCache>
            </c:numRef>
          </c:yVal>
        </c:ser>
        <c:dLbls>
          <c:showVal val="1"/>
          <c:showCatName val="1"/>
          <c:separator>
</c:separator>
        </c:dLbls>
        <c:axId val="76911744"/>
        <c:axId val="80322560"/>
      </c:scatterChart>
      <c:valAx>
        <c:axId val="76911744"/>
        <c:scaling>
          <c:orientation val="minMax"/>
          <c:max val="200"/>
          <c:min val="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concentration, </a:t>
                </a:r>
                <a:r>
                  <a:rPr lang="de-AT" sz="875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edge"/>
              <c:yMode val="edge"/>
              <c:x val="0.37183157739085426"/>
              <c:y val="0.91691519272257138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0322560"/>
        <c:crossesAt val="0"/>
        <c:crossBetween val="midCat"/>
        <c:majorUnit val="50"/>
        <c:minorUnit val="25"/>
      </c:valAx>
      <c:valAx>
        <c:axId val="80322560"/>
        <c:scaling>
          <c:orientation val="minMax"/>
          <c:max val="50"/>
          <c:min val="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Background 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flux [pmol.s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.cm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4.788732394366197E-2"/>
              <c:y val="0.16023770025779416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6911744"/>
        <c:crossesAt val="0"/>
        <c:crossBetween val="midCat"/>
        <c:majorUnit val="10"/>
        <c:minorUnit val="5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>
        <c:manualLayout>
          <c:layoutTarget val="inner"/>
          <c:xMode val="edge"/>
          <c:yMode val="edge"/>
          <c:x val="0.19154955923960063"/>
          <c:y val="4.7761194029850913E-2"/>
          <c:w val="0.76338133167546762"/>
          <c:h val="0.7880597014925373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50"/>
            <c:backward val="50"/>
            <c:dispEq val="1"/>
            <c:trendlineLbl>
              <c:layout>
                <c:manualLayout>
                  <c:x val="0.11643301166301592"/>
                  <c:y val="3.0363865649606352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'Demo_Chem+O2k-Backgr.'!$L$28:$BM$28</c:f>
              <c:numCache>
                <c:formatCode>0.00</c:formatCode>
                <c:ptCount val="54"/>
                <c:pt idx="3">
                  <c:v>128.70820000000001</c:v>
                </c:pt>
                <c:pt idx="4">
                  <c:v>119.62269999999999</c:v>
                </c:pt>
                <c:pt idx="5">
                  <c:v>111.40260000000001</c:v>
                </c:pt>
                <c:pt idx="6">
                  <c:v>103.2316</c:v>
                </c:pt>
                <c:pt idx="7">
                  <c:v>95.583500000000001</c:v>
                </c:pt>
                <c:pt idx="8">
                  <c:v>88.852999999999994</c:v>
                </c:pt>
                <c:pt idx="9">
                  <c:v>83.099299999999999</c:v>
                </c:pt>
                <c:pt idx="10">
                  <c:v>77.034199999999998</c:v>
                </c:pt>
                <c:pt idx="11">
                  <c:v>71.125799999999998</c:v>
                </c:pt>
                <c:pt idx="12">
                  <c:v>66.088499999999996</c:v>
                </c:pt>
                <c:pt idx="13">
                  <c:v>61.7941</c:v>
                </c:pt>
                <c:pt idx="14">
                  <c:v>57.539499999999997</c:v>
                </c:pt>
                <c:pt idx="15">
                  <c:v>52.799500000000002</c:v>
                </c:pt>
                <c:pt idx="16">
                  <c:v>48.465499999999999</c:v>
                </c:pt>
                <c:pt idx="17">
                  <c:v>44.260100000000001</c:v>
                </c:pt>
                <c:pt idx="18">
                  <c:v>40.7408</c:v>
                </c:pt>
                <c:pt idx="19">
                  <c:v>37.3508</c:v>
                </c:pt>
                <c:pt idx="20">
                  <c:v>33.947899999999997</c:v>
                </c:pt>
              </c:numCache>
            </c:numRef>
          </c:xVal>
          <c:yVal>
            <c:numRef>
              <c:f>'Demo_Chem+O2k-Backgr.'!$L$29:$BM$29</c:f>
              <c:numCache>
                <c:formatCode>0.00</c:formatCode>
                <c:ptCount val="54"/>
                <c:pt idx="3">
                  <c:v>38.186100000000003</c:v>
                </c:pt>
                <c:pt idx="4">
                  <c:v>36.089599999999997</c:v>
                </c:pt>
                <c:pt idx="5">
                  <c:v>34.305599999999998</c:v>
                </c:pt>
                <c:pt idx="6">
                  <c:v>32.338900000000002</c:v>
                </c:pt>
                <c:pt idx="7">
                  <c:v>30.281400000000001</c:v>
                </c:pt>
                <c:pt idx="8">
                  <c:v>28.595099999999999</c:v>
                </c:pt>
                <c:pt idx="9">
                  <c:v>26.928899999999999</c:v>
                </c:pt>
                <c:pt idx="10">
                  <c:v>25.173999999999999</c:v>
                </c:pt>
                <c:pt idx="11">
                  <c:v>23.2684</c:v>
                </c:pt>
                <c:pt idx="12">
                  <c:v>21.872900000000001</c:v>
                </c:pt>
                <c:pt idx="13">
                  <c:v>20.547499999999999</c:v>
                </c:pt>
                <c:pt idx="14">
                  <c:v>19.4298</c:v>
                </c:pt>
                <c:pt idx="15">
                  <c:v>17.958600000000001</c:v>
                </c:pt>
                <c:pt idx="16">
                  <c:v>16.766500000000001</c:v>
                </c:pt>
                <c:pt idx="17">
                  <c:v>15.5528</c:v>
                </c:pt>
                <c:pt idx="18">
                  <c:v>14.5579</c:v>
                </c:pt>
                <c:pt idx="19">
                  <c:v>13.645899999999999</c:v>
                </c:pt>
                <c:pt idx="20">
                  <c:v>12.6592</c:v>
                </c:pt>
              </c:numCache>
            </c:numRef>
          </c:yVal>
        </c:ser>
        <c:axId val="108936192"/>
        <c:axId val="210500992"/>
      </c:scatterChart>
      <c:valAx>
        <c:axId val="108936192"/>
        <c:scaling>
          <c:orientation val="minMax"/>
          <c:max val="200"/>
          <c:min val="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concentration, </a:t>
                </a:r>
                <a:r>
                  <a:rPr lang="de-AT" sz="875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edge"/>
              <c:yMode val="edge"/>
              <c:x val="0.37183157739085426"/>
              <c:y val="0.91641791044776122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0500992"/>
        <c:crossesAt val="0"/>
        <c:crossBetween val="midCat"/>
        <c:majorUnit val="50"/>
        <c:minorUnit val="25"/>
      </c:valAx>
      <c:valAx>
        <c:axId val="210500992"/>
        <c:scaling>
          <c:orientation val="minMax"/>
          <c:max val="50"/>
          <c:min val="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Background 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flux [pmol.s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.cm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4.788732394366197E-2"/>
              <c:y val="0.1611940298507462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8936192"/>
        <c:crossesAt val="0"/>
        <c:crossBetween val="midCat"/>
        <c:majorUnit val="10"/>
        <c:minorUnit val="5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>
        <c:manualLayout>
          <c:layoutTarget val="inner"/>
          <c:xMode val="edge"/>
          <c:yMode val="edge"/>
          <c:x val="0.19154955923960063"/>
          <c:y val="4.7477813598000497E-2"/>
          <c:w val="0.76338133167546762"/>
          <c:h val="0.7833839243670063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elete val="1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50"/>
            <c:backward val="50"/>
            <c:dispEq val="1"/>
            <c:trendlineLbl>
              <c:layout>
                <c:manualLayout>
                  <c:x val="0.1352300041442189"/>
                  <c:y val="4.1842672578549026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'Template Chem+O2k-Backgr.'!$L$8:$BL$8</c:f>
              <c:numCache>
                <c:formatCode>0.00</c:formatCode>
                <c:ptCount val="53"/>
              </c:numCache>
            </c:numRef>
          </c:xVal>
          <c:yVal>
            <c:numRef>
              <c:f>'Template Chem+O2k-Backgr.'!$L$9:$BL$9</c:f>
              <c:numCache>
                <c:formatCode>0.00</c:formatCode>
                <c:ptCount val="53"/>
              </c:numCache>
            </c:numRef>
          </c:yVal>
        </c:ser>
        <c:dLbls>
          <c:showVal val="1"/>
          <c:showCatName val="1"/>
          <c:separator>
</c:separator>
        </c:dLbls>
        <c:axId val="256467712"/>
        <c:axId val="256469632"/>
      </c:scatterChart>
      <c:valAx>
        <c:axId val="256467712"/>
        <c:scaling>
          <c:orientation val="minMax"/>
          <c:max val="200"/>
          <c:min val="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concentration, </a:t>
                </a:r>
                <a:r>
                  <a:rPr lang="de-AT" sz="875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edge"/>
              <c:yMode val="edge"/>
              <c:x val="0.37183157739085426"/>
              <c:y val="0.91691519272257138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6469632"/>
        <c:crossesAt val="0"/>
        <c:crossBetween val="midCat"/>
        <c:majorUnit val="50"/>
        <c:minorUnit val="25"/>
      </c:valAx>
      <c:valAx>
        <c:axId val="256469632"/>
        <c:scaling>
          <c:orientation val="minMax"/>
          <c:max val="50"/>
          <c:min val="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Background 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flux [pmol.s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.cm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4.788732394366197E-2"/>
              <c:y val="0.16023770025779416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6467712"/>
        <c:crossesAt val="0"/>
        <c:crossBetween val="midCat"/>
        <c:majorUnit val="10"/>
        <c:minorUnit val="5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>
        <c:manualLayout>
          <c:layoutTarget val="inner"/>
          <c:xMode val="edge"/>
          <c:yMode val="edge"/>
          <c:x val="0.19154955923960063"/>
          <c:y val="4.7761194029850913E-2"/>
          <c:w val="0.76338133167546762"/>
          <c:h val="0.7880597014925373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50"/>
            <c:backward val="50"/>
            <c:dispEq val="1"/>
            <c:trendlineLbl>
              <c:layout>
                <c:manualLayout>
                  <c:x val="0.11643301166301592"/>
                  <c:y val="3.0363865649606352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'Template Chem+O2k-Backgr.'!$L$28:$BM$28</c:f>
              <c:numCache>
                <c:formatCode>0.00</c:formatCode>
                <c:ptCount val="54"/>
              </c:numCache>
            </c:numRef>
          </c:xVal>
          <c:yVal>
            <c:numRef>
              <c:f>'Template Chem+O2k-Backgr.'!$L$29:$BM$29</c:f>
              <c:numCache>
                <c:formatCode>0.00</c:formatCode>
                <c:ptCount val="54"/>
              </c:numCache>
            </c:numRef>
          </c:yVal>
        </c:ser>
        <c:axId val="68622592"/>
        <c:axId val="68829568"/>
      </c:scatterChart>
      <c:valAx>
        <c:axId val="68622592"/>
        <c:scaling>
          <c:orientation val="minMax"/>
          <c:max val="200"/>
          <c:min val="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concentration, </a:t>
                </a:r>
                <a:r>
                  <a:rPr lang="de-AT" sz="875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edge"/>
              <c:yMode val="edge"/>
              <c:x val="0.37183157739085426"/>
              <c:y val="0.91641791044776122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8829568"/>
        <c:crossesAt val="0"/>
        <c:crossBetween val="midCat"/>
        <c:majorUnit val="50"/>
        <c:minorUnit val="25"/>
      </c:valAx>
      <c:valAx>
        <c:axId val="68829568"/>
        <c:scaling>
          <c:orientation val="minMax"/>
          <c:max val="50"/>
          <c:min val="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Background 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flux [pmol.s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.cm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4.788732394366197E-2"/>
              <c:y val="0.1611940298507462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8622592"/>
        <c:crossesAt val="0"/>
        <c:crossBetween val="midCat"/>
        <c:majorUnit val="10"/>
        <c:minorUnit val="5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9525</xdr:rowOff>
    </xdr:from>
    <xdr:to>
      <xdr:col>8</xdr:col>
      <xdr:colOff>0</xdr:colOff>
      <xdr:row>19</xdr:row>
      <xdr:rowOff>142875</xdr:rowOff>
    </xdr:to>
    <xdr:graphicFrame macro="">
      <xdr:nvGraphicFramePr>
        <xdr:cNvPr id="10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20</xdr:row>
      <xdr:rowOff>9525</xdr:rowOff>
    </xdr:from>
    <xdr:to>
      <xdr:col>8</xdr:col>
      <xdr:colOff>0</xdr:colOff>
      <xdr:row>39</xdr:row>
      <xdr:rowOff>123825</xdr:rowOff>
    </xdr:to>
    <xdr:graphicFrame macro="">
      <xdr:nvGraphicFramePr>
        <xdr:cNvPr id="107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6</xdr:row>
      <xdr:rowOff>0</xdr:rowOff>
    </xdr:from>
    <xdr:to>
      <xdr:col>6</xdr:col>
      <xdr:colOff>1381125</xdr:colOff>
      <xdr:row>15</xdr:row>
      <xdr:rowOff>142875</xdr:rowOff>
    </xdr:to>
    <xdr:pic>
      <xdr:nvPicPr>
        <xdr:cNvPr id="1073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971550"/>
          <a:ext cx="5400675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6</xdr:col>
      <xdr:colOff>1381125</xdr:colOff>
      <xdr:row>35</xdr:row>
      <xdr:rowOff>142875</xdr:rowOff>
    </xdr:to>
    <xdr:pic>
      <xdr:nvPicPr>
        <xdr:cNvPr id="1074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4210050"/>
          <a:ext cx="5400675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9525</xdr:rowOff>
    </xdr:from>
    <xdr:to>
      <xdr:col>8</xdr:col>
      <xdr:colOff>0</xdr:colOff>
      <xdr:row>19</xdr:row>
      <xdr:rowOff>142875</xdr:rowOff>
    </xdr:to>
    <xdr:graphicFrame macro="">
      <xdr:nvGraphicFramePr>
        <xdr:cNvPr id="194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20</xdr:row>
      <xdr:rowOff>9525</xdr:rowOff>
    </xdr:from>
    <xdr:to>
      <xdr:col>8</xdr:col>
      <xdr:colOff>0</xdr:colOff>
      <xdr:row>39</xdr:row>
      <xdr:rowOff>123825</xdr:rowOff>
    </xdr:to>
    <xdr:graphicFrame macro="">
      <xdr:nvGraphicFramePr>
        <xdr:cNvPr id="194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ioblast.at/index.php/MiPNet10.04_CellRespiration" TargetMode="External"/><Relationship Id="rId1" Type="http://schemas.openxmlformats.org/officeDocument/2006/relationships/hyperlink" Target="http://www.oroboros.at/?protocols_cell_pcp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bioblast.at/index.php/MiPNet10.04_CellRespiration" TargetMode="External"/><Relationship Id="rId1" Type="http://schemas.openxmlformats.org/officeDocument/2006/relationships/hyperlink" Target="http://www.oroboros.at/?protocols_cell_pcp" TargetMode="Externa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85"/>
  <sheetViews>
    <sheetView showGridLines="0" tabSelected="1" zoomScaleNormal="100" workbookViewId="0"/>
  </sheetViews>
  <sheetFormatPr baseColWidth="10" defaultRowHeight="12.75"/>
  <cols>
    <col min="1" max="1" width="12.7109375" style="21" customWidth="1"/>
    <col min="2" max="2" width="8.7109375" style="21" customWidth="1"/>
    <col min="3" max="6" width="9.7109375" style="21" customWidth="1"/>
    <col min="7" max="7" width="20.7109375" style="21" customWidth="1"/>
    <col min="8" max="8" width="50.7109375" style="36" customWidth="1"/>
    <col min="9" max="9" width="8.140625" style="36" customWidth="1"/>
    <col min="10" max="10" width="22.7109375" style="36" customWidth="1"/>
    <col min="11" max="11" width="12.7109375" style="36" customWidth="1"/>
    <col min="12" max="23" width="9.7109375" style="36" customWidth="1"/>
    <col min="24" max="30" width="8.7109375" style="36" customWidth="1"/>
    <col min="31" max="31" width="10.85546875" style="36" customWidth="1"/>
    <col min="32" max="78" width="10.7109375" style="36" customWidth="1"/>
    <col min="79" max="16384" width="11.42578125" style="36"/>
  </cols>
  <sheetData>
    <row r="1" spans="1:67" s="7" customFormat="1" ht="12.75" customHeight="1">
      <c r="A1" s="2" t="s">
        <v>0</v>
      </c>
      <c r="B1" s="3"/>
      <c r="C1" s="3"/>
      <c r="D1" s="3"/>
      <c r="E1" s="3"/>
      <c r="F1" s="3"/>
      <c r="G1" s="3"/>
      <c r="H1" s="4"/>
      <c r="I1" s="5" t="s">
        <v>137</v>
      </c>
      <c r="J1" s="4"/>
      <c r="K1" s="6" t="s">
        <v>1</v>
      </c>
      <c r="L1" s="7" t="s">
        <v>123</v>
      </c>
      <c r="M1" s="7" t="s">
        <v>124</v>
      </c>
      <c r="N1" s="7" t="s">
        <v>125</v>
      </c>
      <c r="O1" s="7" t="s">
        <v>126</v>
      </c>
      <c r="P1" s="7" t="s">
        <v>127</v>
      </c>
      <c r="Q1" s="7" t="s">
        <v>128</v>
      </c>
      <c r="R1" s="7" t="s">
        <v>129</v>
      </c>
      <c r="S1" s="7" t="s">
        <v>130</v>
      </c>
      <c r="T1" s="7" t="s">
        <v>131</v>
      </c>
      <c r="U1" s="7" t="s">
        <v>132</v>
      </c>
      <c r="V1" s="7" t="s">
        <v>133</v>
      </c>
      <c r="W1" s="7" t="s">
        <v>134</v>
      </c>
      <c r="X1" s="7" t="s">
        <v>2</v>
      </c>
      <c r="Y1" s="7" t="s">
        <v>3</v>
      </c>
      <c r="Z1" s="7" t="s">
        <v>4</v>
      </c>
      <c r="AA1" s="7" t="s">
        <v>80</v>
      </c>
      <c r="AB1" s="7" t="s">
        <v>81</v>
      </c>
      <c r="AC1" s="7" t="s">
        <v>82</v>
      </c>
      <c r="AD1" s="7" t="s">
        <v>83</v>
      </c>
      <c r="AE1" s="7" t="s">
        <v>84</v>
      </c>
      <c r="AF1" s="7" t="s">
        <v>85</v>
      </c>
      <c r="AG1" s="8" t="s">
        <v>42</v>
      </c>
      <c r="AH1" s="9" t="s">
        <v>6</v>
      </c>
      <c r="AI1" s="10" t="s">
        <v>7</v>
      </c>
      <c r="AJ1" s="10" t="s">
        <v>8</v>
      </c>
      <c r="AK1" s="11" t="s">
        <v>9</v>
      </c>
      <c r="AL1" s="12" t="s">
        <v>10</v>
      </c>
      <c r="AM1" s="13" t="s">
        <v>11</v>
      </c>
      <c r="AN1" s="11" t="s">
        <v>43</v>
      </c>
      <c r="AO1" s="12" t="s">
        <v>12</v>
      </c>
      <c r="AP1" s="14" t="s">
        <v>44</v>
      </c>
      <c r="AQ1" s="15" t="s">
        <v>45</v>
      </c>
      <c r="AR1" s="16" t="s">
        <v>46</v>
      </c>
      <c r="AS1" s="17" t="s">
        <v>47</v>
      </c>
      <c r="AT1" s="11" t="s">
        <v>48</v>
      </c>
      <c r="AU1" s="15" t="s">
        <v>49</v>
      </c>
      <c r="AV1" s="16" t="s">
        <v>50</v>
      </c>
      <c r="AW1" s="17" t="s">
        <v>51</v>
      </c>
      <c r="AX1" s="11" t="s">
        <v>52</v>
      </c>
      <c r="AY1" s="14" t="s">
        <v>53</v>
      </c>
      <c r="AZ1" s="18" t="s">
        <v>54</v>
      </c>
      <c r="BA1" s="14" t="s">
        <v>55</v>
      </c>
      <c r="BB1" s="18" t="s">
        <v>56</v>
      </c>
      <c r="BC1" s="15" t="s">
        <v>57</v>
      </c>
      <c r="BD1" s="15" t="s">
        <v>58</v>
      </c>
      <c r="BE1" s="15" t="s">
        <v>59</v>
      </c>
      <c r="BF1" s="10" t="s">
        <v>13</v>
      </c>
      <c r="BG1" s="15" t="s">
        <v>60</v>
      </c>
      <c r="BH1" s="18" t="s">
        <v>61</v>
      </c>
      <c r="BI1" s="15" t="s">
        <v>62</v>
      </c>
      <c r="BJ1" s="18" t="s">
        <v>63</v>
      </c>
      <c r="BK1" s="15" t="s">
        <v>14</v>
      </c>
      <c r="BL1" s="14" t="s">
        <v>64</v>
      </c>
      <c r="BM1" s="15" t="s">
        <v>65</v>
      </c>
      <c r="BN1" s="15" t="s">
        <v>66</v>
      </c>
      <c r="BO1" s="19" t="s">
        <v>15</v>
      </c>
    </row>
    <row r="2" spans="1:67" ht="12.75" customHeight="1" thickBot="1">
      <c r="A2" s="20" t="s">
        <v>5</v>
      </c>
      <c r="C2" s="22"/>
      <c r="D2" s="134" t="s">
        <v>16</v>
      </c>
      <c r="E2" s="1" t="s">
        <v>93</v>
      </c>
      <c r="F2" s="135" t="s">
        <v>12</v>
      </c>
      <c r="G2" s="24" t="s">
        <v>17</v>
      </c>
      <c r="H2" s="25"/>
      <c r="I2" s="26" t="s">
        <v>79</v>
      </c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G2" s="29"/>
      <c r="AH2" s="30">
        <v>0.39814814814814814</v>
      </c>
      <c r="AI2" s="31" t="s">
        <v>87</v>
      </c>
      <c r="AJ2" s="31" t="s">
        <v>88</v>
      </c>
      <c r="AK2" s="33">
        <v>6.1</v>
      </c>
      <c r="AL2" s="143" t="s">
        <v>89</v>
      </c>
      <c r="AM2" s="33">
        <v>4</v>
      </c>
      <c r="AN2" s="34">
        <v>37.000100000000003</v>
      </c>
      <c r="AO2" s="35" t="s">
        <v>19</v>
      </c>
      <c r="AP2" s="32">
        <v>0.92</v>
      </c>
      <c r="AQ2" s="32">
        <v>165.5</v>
      </c>
      <c r="AR2" s="32"/>
      <c r="AS2" s="32">
        <v>6.5894000000000004</v>
      </c>
      <c r="AT2" s="32"/>
      <c r="AU2" s="32">
        <v>0</v>
      </c>
      <c r="AV2" s="32"/>
      <c r="AW2" s="32">
        <v>2.81E-2</v>
      </c>
      <c r="AX2" s="32"/>
      <c r="AY2" s="32">
        <v>25.22</v>
      </c>
      <c r="AZ2" s="32">
        <v>2.81E-2</v>
      </c>
      <c r="BA2" s="132">
        <v>10.384</v>
      </c>
      <c r="BB2" s="32">
        <v>7.0000000000000001E-3</v>
      </c>
      <c r="BC2" s="32">
        <v>87.6</v>
      </c>
      <c r="BD2" s="33">
        <v>2.13</v>
      </c>
      <c r="BE2" s="33">
        <v>1.91</v>
      </c>
      <c r="BF2" s="35" t="s">
        <v>90</v>
      </c>
      <c r="BG2" s="132">
        <v>-1.9604999999999999</v>
      </c>
      <c r="BH2" s="32">
        <v>2.3400000000000001E-2</v>
      </c>
      <c r="BI2" s="132">
        <v>-3.9209999999999998</v>
      </c>
      <c r="BJ2" s="32">
        <v>4.6800000000000001E-2</v>
      </c>
      <c r="BK2" s="33">
        <v>2</v>
      </c>
      <c r="BL2" s="132">
        <v>17.033999999999999</v>
      </c>
      <c r="BM2" s="33">
        <v>9.7200000000000006</v>
      </c>
      <c r="BN2" s="33">
        <v>6.27</v>
      </c>
      <c r="BO2" s="32"/>
    </row>
    <row r="3" spans="1:67" ht="12.75" customHeight="1">
      <c r="A3" s="21" t="str">
        <f>I2</f>
        <v>MIPNET10.04_CALIB_2005-04-10 P3-01.DLD</v>
      </c>
      <c r="B3" s="23"/>
      <c r="C3" s="23"/>
      <c r="D3" s="137" t="str">
        <f>J8</f>
        <v>A: O2 concentration [µM]</v>
      </c>
      <c r="E3" s="136">
        <f>BK2</f>
        <v>2</v>
      </c>
      <c r="F3" s="1" t="str">
        <f>AO2</f>
        <v>MiR05</v>
      </c>
      <c r="H3" s="37"/>
      <c r="I3" s="37"/>
      <c r="J3" s="38" t="s">
        <v>34</v>
      </c>
      <c r="K3" s="38" t="s">
        <v>35</v>
      </c>
      <c r="L3" s="39"/>
      <c r="M3" s="39"/>
      <c r="N3" s="39"/>
      <c r="O3" s="150">
        <v>1</v>
      </c>
      <c r="P3" s="150">
        <v>2</v>
      </c>
      <c r="Q3" s="150">
        <v>3</v>
      </c>
      <c r="R3" s="150">
        <v>4</v>
      </c>
      <c r="S3" s="150">
        <v>5</v>
      </c>
      <c r="T3" s="150">
        <v>6</v>
      </c>
      <c r="U3" s="150">
        <v>7</v>
      </c>
      <c r="V3" s="150">
        <v>8</v>
      </c>
      <c r="W3" s="150">
        <v>9</v>
      </c>
      <c r="X3" s="150">
        <v>10</v>
      </c>
      <c r="Y3" s="150">
        <v>11</v>
      </c>
      <c r="Z3" s="150">
        <v>12</v>
      </c>
      <c r="AA3" s="150">
        <v>13</v>
      </c>
      <c r="AB3" s="150">
        <v>14</v>
      </c>
      <c r="AC3" s="150">
        <v>15</v>
      </c>
      <c r="AD3" s="150">
        <v>16</v>
      </c>
      <c r="AE3" s="151">
        <v>17</v>
      </c>
      <c r="AF3" s="151">
        <v>18</v>
      </c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</row>
    <row r="4" spans="1:67" ht="12.75" customHeight="1">
      <c r="A4" s="41" t="s">
        <v>18</v>
      </c>
      <c r="B4" s="42"/>
      <c r="C4" s="43" t="str">
        <f>AO2</f>
        <v>MiR05</v>
      </c>
      <c r="D4" s="43"/>
      <c r="E4" s="43"/>
      <c r="F4" s="43"/>
      <c r="G4" s="43" t="s">
        <v>20</v>
      </c>
      <c r="H4" s="25"/>
      <c r="I4" s="37"/>
      <c r="J4" s="44" t="s">
        <v>36</v>
      </c>
      <c r="K4" s="44"/>
      <c r="L4" s="45"/>
      <c r="M4" s="45"/>
      <c r="N4" s="45"/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5">
        <v>0</v>
      </c>
      <c r="Z4" s="45">
        <v>0</v>
      </c>
      <c r="AA4" s="45">
        <v>0</v>
      </c>
      <c r="AB4" s="45">
        <v>0</v>
      </c>
      <c r="AC4" s="45">
        <v>0</v>
      </c>
      <c r="AD4" s="45">
        <v>0</v>
      </c>
      <c r="AE4" s="45">
        <v>0</v>
      </c>
      <c r="AF4" s="45">
        <v>0</v>
      </c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</row>
    <row r="5" spans="1:67" ht="12.75" customHeight="1">
      <c r="B5" s="46" t="s">
        <v>21</v>
      </c>
      <c r="C5" s="120" t="s">
        <v>71</v>
      </c>
      <c r="D5" s="120" t="s">
        <v>72</v>
      </c>
      <c r="E5" s="121" t="s">
        <v>73</v>
      </c>
      <c r="F5" s="122" t="s">
        <v>74</v>
      </c>
      <c r="H5" s="25"/>
      <c r="I5" s="25"/>
      <c r="J5" s="47" t="s">
        <v>37</v>
      </c>
      <c r="K5" s="47"/>
      <c r="L5" s="48"/>
      <c r="M5" s="48"/>
      <c r="N5" s="48"/>
      <c r="O5" s="48">
        <v>8.8136574074074062E-2</v>
      </c>
      <c r="P5" s="48">
        <v>9.0856481481481469E-2</v>
      </c>
      <c r="Q5" s="48">
        <v>9.3564814814814823E-2</v>
      </c>
      <c r="R5" s="48">
        <v>9.6689814814814812E-2</v>
      </c>
      <c r="S5" s="48">
        <v>9.9328703703703711E-2</v>
      </c>
      <c r="T5" s="48">
        <v>0.10184027777777778</v>
      </c>
      <c r="U5" s="48">
        <v>0.10462962962962963</v>
      </c>
      <c r="V5" s="48">
        <v>0.1074074074074074</v>
      </c>
      <c r="W5" s="48">
        <v>0.11011574074074075</v>
      </c>
      <c r="X5" s="48">
        <v>0.11269675925925926</v>
      </c>
      <c r="Y5" s="48">
        <v>0.11527777777777777</v>
      </c>
      <c r="Z5" s="48">
        <v>0.11812499999999999</v>
      </c>
      <c r="AA5" s="48">
        <v>0.12083333333333333</v>
      </c>
      <c r="AB5" s="48">
        <v>0.1236226851851852</v>
      </c>
      <c r="AC5" s="48">
        <v>0.12653935185185186</v>
      </c>
      <c r="AD5" s="48">
        <v>0.12938657407407408</v>
      </c>
      <c r="AE5" s="48">
        <v>0.13202546296296297</v>
      </c>
      <c r="AF5" s="48">
        <v>0.13494212962962962</v>
      </c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</row>
    <row r="6" spans="1:67" ht="12.75" customHeight="1">
      <c r="B6" s="46"/>
      <c r="C6" s="123">
        <f>AS2</f>
        <v>6.5894000000000004</v>
      </c>
      <c r="D6" s="123">
        <f>AW2</f>
        <v>2.81E-2</v>
      </c>
      <c r="E6" s="124">
        <f>AY2</f>
        <v>25.22</v>
      </c>
      <c r="F6" s="124">
        <f>BC2</f>
        <v>87.6</v>
      </c>
      <c r="H6" s="25"/>
      <c r="I6" s="25"/>
      <c r="J6" s="48" t="s">
        <v>38</v>
      </c>
      <c r="K6" s="48"/>
      <c r="L6" s="48"/>
      <c r="M6" s="48"/>
      <c r="N6" s="48"/>
      <c r="O6" s="48">
        <v>9.0451388888888887E-2</v>
      </c>
      <c r="P6" s="48">
        <v>9.3159722222222227E-2</v>
      </c>
      <c r="Q6" s="48">
        <v>9.600694444444445E-2</v>
      </c>
      <c r="R6" s="48">
        <v>9.8784722222222232E-2</v>
      </c>
      <c r="S6" s="48">
        <v>0.10136574074074074</v>
      </c>
      <c r="T6" s="48">
        <v>0.10414351851851851</v>
      </c>
      <c r="U6" s="48">
        <v>0.10679398148148149</v>
      </c>
      <c r="V6" s="48">
        <v>0.109375</v>
      </c>
      <c r="W6" s="48">
        <v>0.11215277777777777</v>
      </c>
      <c r="X6" s="48">
        <v>0.11486111111111112</v>
      </c>
      <c r="Y6" s="48">
        <v>0.11730324074074074</v>
      </c>
      <c r="Z6" s="48">
        <v>0.1202199074074074</v>
      </c>
      <c r="AA6" s="48">
        <v>0.12300925925925926</v>
      </c>
      <c r="AB6" s="48">
        <v>0.12592592592592591</v>
      </c>
      <c r="AC6" s="48">
        <v>0.12870370370370371</v>
      </c>
      <c r="AD6" s="48">
        <v>0.13141203703703705</v>
      </c>
      <c r="AE6" s="48">
        <v>0.1343287037037037</v>
      </c>
      <c r="AF6" s="48">
        <v>0.13745370370370372</v>
      </c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</row>
    <row r="7" spans="1:67" ht="12.75" customHeight="1">
      <c r="A7" s="49" t="s">
        <v>22</v>
      </c>
      <c r="H7" s="50"/>
      <c r="I7" s="27"/>
      <c r="J7" s="51" t="s">
        <v>39</v>
      </c>
      <c r="K7" s="51"/>
      <c r="L7" s="52"/>
      <c r="M7" s="52"/>
      <c r="N7" s="52"/>
      <c r="O7" s="52">
        <v>100</v>
      </c>
      <c r="P7" s="52">
        <v>100</v>
      </c>
      <c r="Q7" s="52">
        <v>105</v>
      </c>
      <c r="R7" s="52">
        <v>91</v>
      </c>
      <c r="S7" s="52">
        <v>88</v>
      </c>
      <c r="T7" s="52">
        <v>100</v>
      </c>
      <c r="U7" s="52">
        <v>94</v>
      </c>
      <c r="V7" s="52">
        <v>85</v>
      </c>
      <c r="W7" s="52">
        <v>88</v>
      </c>
      <c r="X7" s="52">
        <v>94</v>
      </c>
      <c r="Y7" s="52">
        <v>88</v>
      </c>
      <c r="Z7" s="52">
        <v>91</v>
      </c>
      <c r="AA7" s="52">
        <v>93</v>
      </c>
      <c r="AB7" s="52">
        <v>99</v>
      </c>
      <c r="AC7" s="52">
        <v>94</v>
      </c>
      <c r="AD7" s="52">
        <v>88</v>
      </c>
      <c r="AE7" s="52">
        <v>100</v>
      </c>
      <c r="AF7" s="52">
        <v>109</v>
      </c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</row>
    <row r="8" spans="1:67" ht="12.75" customHeight="1">
      <c r="B8" s="53"/>
      <c r="C8" s="53"/>
      <c r="D8" s="53"/>
      <c r="E8" s="53"/>
      <c r="F8" s="53"/>
      <c r="G8" s="53"/>
      <c r="H8" s="50"/>
      <c r="I8" s="54"/>
      <c r="J8" s="55" t="s">
        <v>139</v>
      </c>
      <c r="K8" s="55" t="s">
        <v>140</v>
      </c>
      <c r="L8" s="56"/>
      <c r="M8" s="56"/>
      <c r="N8" s="56"/>
      <c r="O8" s="56">
        <v>129.8175</v>
      </c>
      <c r="P8" s="56">
        <v>120.6009</v>
      </c>
      <c r="Q8" s="56">
        <v>111.5903</v>
      </c>
      <c r="R8" s="56">
        <v>102.5714</v>
      </c>
      <c r="S8" s="56">
        <v>94.849500000000006</v>
      </c>
      <c r="T8" s="56">
        <v>87.475800000000007</v>
      </c>
      <c r="U8" s="56">
        <v>80.344800000000006</v>
      </c>
      <c r="V8" s="56">
        <v>73.6952</v>
      </c>
      <c r="W8" s="56">
        <v>67.214200000000005</v>
      </c>
      <c r="X8" s="56">
        <v>61.407600000000002</v>
      </c>
      <c r="Y8" s="56">
        <v>56.237200000000001</v>
      </c>
      <c r="Z8" s="56">
        <v>50.662300000000002</v>
      </c>
      <c r="AA8" s="56">
        <v>45.689399999999999</v>
      </c>
      <c r="AB8" s="56">
        <v>40.921199999999999</v>
      </c>
      <c r="AC8" s="56">
        <v>36.487699999999997</v>
      </c>
      <c r="AD8" s="56">
        <v>32.511499999999998</v>
      </c>
      <c r="AE8" s="56">
        <v>28.838200000000001</v>
      </c>
      <c r="AF8" s="56">
        <v>25.183299999999999</v>
      </c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</row>
    <row r="9" spans="1:67" s="60" customFormat="1" ht="12.75" customHeight="1">
      <c r="A9" s="46"/>
      <c r="B9" s="46"/>
      <c r="C9" s="46"/>
      <c r="D9" s="46"/>
      <c r="E9" s="46"/>
      <c r="F9" s="46"/>
      <c r="G9" s="46"/>
      <c r="H9" s="36"/>
      <c r="I9" s="57" t="s">
        <v>40</v>
      </c>
      <c r="J9" s="58" t="s">
        <v>141</v>
      </c>
      <c r="K9" s="58" t="s">
        <v>41</v>
      </c>
      <c r="L9" s="59"/>
      <c r="M9" s="59"/>
      <c r="N9" s="59"/>
      <c r="O9" s="59">
        <v>40.768700000000003</v>
      </c>
      <c r="P9" s="59">
        <v>38.736899999999999</v>
      </c>
      <c r="Q9" s="59">
        <v>36.628799999999998</v>
      </c>
      <c r="R9" s="59">
        <v>34.993899999999996</v>
      </c>
      <c r="S9" s="59">
        <v>33.438099999999999</v>
      </c>
      <c r="T9" s="59">
        <v>31.780899999999999</v>
      </c>
      <c r="U9" s="59">
        <v>29.815000000000001</v>
      </c>
      <c r="V9" s="59">
        <v>28.260300000000001</v>
      </c>
      <c r="W9" s="59">
        <v>26.459099999999999</v>
      </c>
      <c r="X9" s="59">
        <v>25.0259</v>
      </c>
      <c r="Y9" s="59">
        <v>23.402999999999999</v>
      </c>
      <c r="Z9" s="59">
        <v>21.811800000000002</v>
      </c>
      <c r="AA9" s="59">
        <v>20.386900000000001</v>
      </c>
      <c r="AB9" s="59">
        <v>18.895499999999998</v>
      </c>
      <c r="AC9" s="59">
        <v>17.4161</v>
      </c>
      <c r="AD9" s="59">
        <v>16.1568</v>
      </c>
      <c r="AE9" s="59">
        <v>14.8955</v>
      </c>
      <c r="AF9" s="59">
        <v>13.537599999999999</v>
      </c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</row>
    <row r="10" spans="1:67" s="60" customFormat="1" ht="12.75" customHeight="1">
      <c r="A10" s="46"/>
      <c r="B10" s="46"/>
      <c r="C10" s="46"/>
      <c r="D10" s="46"/>
      <c r="E10" s="46"/>
      <c r="F10" s="46"/>
      <c r="G10" s="46"/>
      <c r="H10" s="36"/>
      <c r="I10" s="25"/>
      <c r="J10" s="61"/>
      <c r="K10" s="61"/>
      <c r="L10" s="62"/>
      <c r="M10" s="62"/>
      <c r="N10" s="62"/>
      <c r="O10" s="62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67" ht="12.75" customHeight="1">
      <c r="H11" s="25"/>
      <c r="I11" s="25"/>
      <c r="J11" s="61"/>
      <c r="K11" s="61"/>
      <c r="L11" s="62"/>
      <c r="M11" s="62"/>
      <c r="N11" s="62"/>
      <c r="O11" s="62"/>
      <c r="P11" s="63"/>
      <c r="Q11" s="63"/>
      <c r="R11" s="63"/>
      <c r="S11" s="63"/>
      <c r="T11" s="63"/>
      <c r="U11" s="63"/>
      <c r="V11" s="63"/>
      <c r="W11" s="63"/>
      <c r="X11" s="63"/>
      <c r="Y11" s="63"/>
    </row>
    <row r="12" spans="1:67" ht="12.75" customHeight="1">
      <c r="H12" s="25"/>
      <c r="I12" s="64"/>
      <c r="J12" s="65"/>
      <c r="K12" s="65"/>
      <c r="L12" s="66"/>
      <c r="M12" s="66"/>
      <c r="N12" s="66"/>
      <c r="O12" s="66"/>
      <c r="P12" s="67"/>
      <c r="Q12" s="67"/>
      <c r="R12" s="67"/>
      <c r="S12" s="67"/>
      <c r="T12" s="67"/>
      <c r="U12" s="67"/>
      <c r="V12" s="67"/>
      <c r="W12" s="67"/>
      <c r="X12" s="67"/>
      <c r="Y12" s="67"/>
    </row>
    <row r="13" spans="1:67" ht="12.75" customHeight="1">
      <c r="H13" s="25"/>
      <c r="I13" s="64"/>
      <c r="J13" s="65"/>
      <c r="K13" s="65"/>
      <c r="L13" s="66"/>
      <c r="M13" s="66"/>
      <c r="N13" s="66"/>
      <c r="O13" s="66"/>
      <c r="P13" s="63"/>
      <c r="Q13" s="63"/>
      <c r="R13" s="63"/>
      <c r="S13" s="63"/>
      <c r="T13" s="63"/>
      <c r="U13" s="63"/>
      <c r="V13" s="63"/>
      <c r="W13" s="63"/>
      <c r="X13" s="63"/>
      <c r="Y13" s="63"/>
    </row>
    <row r="14" spans="1:67" ht="12.75" customHeight="1">
      <c r="H14" s="25"/>
      <c r="I14" s="64"/>
      <c r="J14" s="65"/>
      <c r="K14" s="65"/>
      <c r="L14" s="66"/>
      <c r="M14" s="66"/>
      <c r="N14" s="66"/>
      <c r="O14" s="66"/>
      <c r="P14" s="63"/>
      <c r="Q14" s="63"/>
      <c r="R14" s="63"/>
      <c r="S14" s="63"/>
      <c r="T14" s="63"/>
      <c r="U14" s="63"/>
      <c r="V14" s="63"/>
      <c r="W14" s="63"/>
      <c r="X14" s="63"/>
      <c r="Y14" s="63"/>
    </row>
    <row r="15" spans="1:67" ht="12.75" customHeight="1">
      <c r="H15" s="25"/>
      <c r="I15" s="64"/>
      <c r="J15" s="65"/>
      <c r="K15" s="65"/>
      <c r="L15" s="66"/>
      <c r="M15" s="66"/>
      <c r="N15" s="66"/>
      <c r="O15" s="66"/>
      <c r="P15" s="63"/>
      <c r="Q15" s="63"/>
      <c r="R15" s="63"/>
      <c r="S15" s="63"/>
      <c r="T15" s="63"/>
      <c r="U15" s="63"/>
      <c r="V15" s="63"/>
      <c r="W15" s="63"/>
      <c r="X15" s="63"/>
      <c r="Y15" s="63"/>
    </row>
    <row r="16" spans="1:67" ht="12.75" customHeight="1">
      <c r="H16" s="25"/>
      <c r="I16" s="64"/>
      <c r="J16" s="65"/>
      <c r="K16" s="65"/>
      <c r="L16" s="66"/>
      <c r="M16" s="66"/>
      <c r="N16" s="66"/>
      <c r="O16" s="66"/>
      <c r="P16" s="63"/>
      <c r="Q16" s="63"/>
      <c r="R16" s="63"/>
      <c r="S16" s="63"/>
      <c r="T16" s="63"/>
      <c r="U16" s="63"/>
      <c r="V16" s="63"/>
      <c r="W16" s="63"/>
      <c r="X16" s="63"/>
      <c r="Y16" s="63"/>
    </row>
    <row r="17" spans="1:67" ht="12.75" customHeight="1">
      <c r="H17" s="25"/>
      <c r="I17" s="64"/>
      <c r="J17" s="65"/>
      <c r="K17" s="65"/>
      <c r="L17" s="68"/>
      <c r="M17" s="68"/>
      <c r="N17" s="68"/>
      <c r="O17" s="68"/>
      <c r="P17" s="69"/>
      <c r="Q17" s="69"/>
      <c r="R17" s="69"/>
      <c r="S17" s="69"/>
      <c r="T17" s="69"/>
      <c r="U17" s="69"/>
      <c r="V17" s="69"/>
      <c r="W17" s="69"/>
      <c r="X17" s="69"/>
      <c r="Y17" s="69"/>
    </row>
    <row r="18" spans="1:67" ht="12.75" customHeight="1">
      <c r="H18" s="25"/>
      <c r="I18" s="64"/>
      <c r="J18" s="65"/>
      <c r="K18" s="65"/>
      <c r="L18" s="68"/>
      <c r="M18" s="68"/>
      <c r="N18" s="68"/>
      <c r="O18" s="68"/>
      <c r="P18" s="70"/>
      <c r="Q18" s="70"/>
      <c r="R18" s="70"/>
      <c r="S18" s="70"/>
      <c r="T18" s="70"/>
      <c r="U18" s="70"/>
      <c r="V18" s="70"/>
      <c r="W18" s="70"/>
      <c r="X18" s="70"/>
      <c r="Y18" s="70"/>
    </row>
    <row r="19" spans="1:67" s="73" customFormat="1" ht="12.75" customHeight="1">
      <c r="A19" s="71" t="s">
        <v>23</v>
      </c>
      <c r="B19" s="72" t="s">
        <v>24</v>
      </c>
      <c r="C19" s="72"/>
      <c r="D19" s="72"/>
      <c r="E19" s="72"/>
      <c r="F19" s="72"/>
      <c r="G19" s="72"/>
      <c r="H19" s="25"/>
      <c r="I19" s="64"/>
      <c r="J19" s="65"/>
      <c r="K19" s="65"/>
      <c r="L19" s="68"/>
      <c r="M19" s="68"/>
      <c r="N19" s="68"/>
      <c r="O19" s="68"/>
      <c r="P19" s="70"/>
      <c r="Q19" s="70"/>
      <c r="R19" s="70"/>
      <c r="S19" s="70"/>
      <c r="T19" s="70"/>
      <c r="U19" s="70"/>
      <c r="V19" s="70"/>
      <c r="W19" s="70"/>
      <c r="X19" s="70"/>
      <c r="Y19" s="70"/>
    </row>
    <row r="20" spans="1:67" s="28" customFormat="1" ht="12.75" customHeight="1">
      <c r="A20" s="74"/>
      <c r="B20" s="74"/>
      <c r="C20" s="74"/>
      <c r="D20" s="74"/>
      <c r="E20" s="74"/>
      <c r="F20" s="74"/>
      <c r="G20" s="74"/>
      <c r="H20" s="27"/>
      <c r="I20" s="27"/>
      <c r="J20" s="75"/>
      <c r="K20" s="75"/>
      <c r="L20" s="76"/>
      <c r="M20" s="76"/>
      <c r="N20" s="76"/>
      <c r="O20" s="76"/>
    </row>
    <row r="21" spans="1:67" s="80" customFormat="1" ht="12.75" customHeight="1">
      <c r="A21" s="2" t="s">
        <v>0</v>
      </c>
      <c r="B21" s="77"/>
      <c r="C21" s="77"/>
      <c r="D21" s="77"/>
      <c r="E21" s="77"/>
      <c r="F21" s="77"/>
      <c r="G21" s="77"/>
      <c r="H21" s="36"/>
      <c r="I21" s="78" t="s">
        <v>137</v>
      </c>
      <c r="J21" s="79"/>
      <c r="K21" s="6" t="s">
        <v>1</v>
      </c>
      <c r="L21" s="7" t="s">
        <v>123</v>
      </c>
      <c r="M21" s="7" t="s">
        <v>124</v>
      </c>
      <c r="N21" s="7" t="s">
        <v>125</v>
      </c>
      <c r="O21" s="7" t="s">
        <v>126</v>
      </c>
      <c r="P21" s="7" t="s">
        <v>127</v>
      </c>
      <c r="Q21" s="7" t="s">
        <v>128</v>
      </c>
      <c r="R21" s="7" t="s">
        <v>129</v>
      </c>
      <c r="S21" s="7" t="s">
        <v>130</v>
      </c>
      <c r="T21" s="7" t="s">
        <v>131</v>
      </c>
      <c r="U21" s="7" t="s">
        <v>132</v>
      </c>
      <c r="V21" s="7" t="s">
        <v>133</v>
      </c>
      <c r="W21" s="7" t="s">
        <v>134</v>
      </c>
      <c r="X21" s="7" t="s">
        <v>2</v>
      </c>
      <c r="Y21" s="7" t="s">
        <v>3</v>
      </c>
      <c r="Z21" s="7" t="s">
        <v>4</v>
      </c>
      <c r="AA21" s="7" t="s">
        <v>80</v>
      </c>
      <c r="AB21" s="7" t="s">
        <v>81</v>
      </c>
      <c r="AC21" s="7" t="s">
        <v>82</v>
      </c>
      <c r="AD21" s="7" t="s">
        <v>83</v>
      </c>
      <c r="AE21" s="7" t="s">
        <v>84</v>
      </c>
      <c r="AF21" s="7" t="s">
        <v>85</v>
      </c>
      <c r="AG21" s="8" t="s">
        <v>42</v>
      </c>
      <c r="AH21" s="9" t="s">
        <v>6</v>
      </c>
      <c r="AI21" s="10" t="s">
        <v>7</v>
      </c>
      <c r="AJ21" s="10" t="s">
        <v>8</v>
      </c>
      <c r="AK21" s="11" t="s">
        <v>9</v>
      </c>
      <c r="AL21" s="12" t="s">
        <v>10</v>
      </c>
      <c r="AM21" s="13" t="s">
        <v>11</v>
      </c>
      <c r="AN21" s="11" t="s">
        <v>43</v>
      </c>
      <c r="AO21" s="12" t="s">
        <v>12</v>
      </c>
      <c r="AP21" s="14" t="s">
        <v>44</v>
      </c>
      <c r="AQ21" s="15" t="s">
        <v>45</v>
      </c>
      <c r="AR21" s="16" t="s">
        <v>46</v>
      </c>
      <c r="AS21" s="17" t="s">
        <v>47</v>
      </c>
      <c r="AT21" s="11" t="s">
        <v>48</v>
      </c>
      <c r="AU21" s="15" t="s">
        <v>49</v>
      </c>
      <c r="AV21" s="16" t="s">
        <v>50</v>
      </c>
      <c r="AW21" s="17" t="s">
        <v>51</v>
      </c>
      <c r="AX21" s="11" t="s">
        <v>52</v>
      </c>
      <c r="AY21" s="14" t="s">
        <v>53</v>
      </c>
      <c r="AZ21" s="18" t="s">
        <v>54</v>
      </c>
      <c r="BA21" s="14" t="s">
        <v>55</v>
      </c>
      <c r="BB21" s="18" t="s">
        <v>56</v>
      </c>
      <c r="BC21" s="15" t="s">
        <v>57</v>
      </c>
      <c r="BD21" s="15" t="s">
        <v>58</v>
      </c>
      <c r="BE21" s="15" t="s">
        <v>59</v>
      </c>
      <c r="BF21" s="10" t="s">
        <v>13</v>
      </c>
      <c r="BG21" s="15" t="s">
        <v>60</v>
      </c>
      <c r="BH21" s="18" t="s">
        <v>61</v>
      </c>
      <c r="BI21" s="15" t="s">
        <v>62</v>
      </c>
      <c r="BJ21" s="18" t="s">
        <v>63</v>
      </c>
      <c r="BK21" s="15" t="s">
        <v>14</v>
      </c>
      <c r="BL21" s="14" t="s">
        <v>64</v>
      </c>
      <c r="BM21" s="15" t="s">
        <v>65</v>
      </c>
      <c r="BN21" s="15" t="s">
        <v>66</v>
      </c>
      <c r="BO21" s="19" t="s">
        <v>15</v>
      </c>
    </row>
    <row r="22" spans="1:67" ht="12.75" customHeight="1" thickBot="1">
      <c r="A22" s="20" t="s">
        <v>5</v>
      </c>
      <c r="C22" s="22"/>
      <c r="D22" s="134" t="s">
        <v>16</v>
      </c>
      <c r="E22" s="1" t="s">
        <v>93</v>
      </c>
      <c r="F22" s="135" t="s">
        <v>12</v>
      </c>
      <c r="G22" s="81" t="s">
        <v>17</v>
      </c>
      <c r="H22" s="25"/>
      <c r="I22" s="131" t="s">
        <v>79</v>
      </c>
      <c r="J22" s="75"/>
      <c r="K22" s="75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G22" s="130"/>
      <c r="AH22" s="30">
        <v>0.39814814814814814</v>
      </c>
      <c r="AI22" s="31" t="s">
        <v>87</v>
      </c>
      <c r="AJ22" s="31" t="s">
        <v>91</v>
      </c>
      <c r="AK22" s="33">
        <v>6.1</v>
      </c>
      <c r="AL22" s="143" t="s">
        <v>92</v>
      </c>
      <c r="AM22" s="33">
        <v>4</v>
      </c>
      <c r="AN22" s="34">
        <v>37.000100000000003</v>
      </c>
      <c r="AO22" s="35" t="s">
        <v>19</v>
      </c>
      <c r="AP22" s="32">
        <v>0.92</v>
      </c>
      <c r="AQ22" s="32">
        <v>165.5</v>
      </c>
      <c r="AR22" s="32"/>
      <c r="AS22" s="32">
        <v>6.8209999999999997</v>
      </c>
      <c r="AT22" s="32"/>
      <c r="AU22" s="32">
        <v>0</v>
      </c>
      <c r="AV22" s="32"/>
      <c r="AW22" s="32">
        <v>3.5799999999999998E-2</v>
      </c>
      <c r="AX22" s="32"/>
      <c r="AY22" s="32">
        <v>24.39</v>
      </c>
      <c r="AZ22" s="32">
        <v>3.5799999999999998E-2</v>
      </c>
      <c r="BA22" s="132">
        <v>10.042</v>
      </c>
      <c r="BB22" s="32">
        <v>8.8999999999999999E-3</v>
      </c>
      <c r="BC22" s="32">
        <v>87.6</v>
      </c>
      <c r="BD22" s="33">
        <v>2.2000000000000002</v>
      </c>
      <c r="BE22" s="33">
        <v>2.12</v>
      </c>
      <c r="BF22" s="35" t="s">
        <v>90</v>
      </c>
      <c r="BG22" s="132">
        <v>-2.7652999999999999</v>
      </c>
      <c r="BH22" s="32">
        <v>2.9499999999999998E-2</v>
      </c>
      <c r="BI22" s="132">
        <v>-5.5305999999999997</v>
      </c>
      <c r="BJ22" s="32">
        <v>5.8999999999999997E-2</v>
      </c>
      <c r="BK22" s="33">
        <v>2</v>
      </c>
      <c r="BL22" s="132">
        <v>17.033999999999999</v>
      </c>
      <c r="BM22" s="33">
        <v>9.7200000000000006</v>
      </c>
      <c r="BN22" s="33">
        <v>6.27</v>
      </c>
      <c r="BO22" s="32"/>
    </row>
    <row r="23" spans="1:67" ht="12.75" customHeight="1">
      <c r="A23" s="21" t="str">
        <f>I22</f>
        <v>MIPNET10.04_CALIB_2005-04-10 P3-01.DLD</v>
      </c>
      <c r="B23" s="23"/>
      <c r="C23" s="23"/>
      <c r="D23" s="137" t="str">
        <f>J28</f>
        <v>B: O2 concentration [µM]</v>
      </c>
      <c r="E23" s="136">
        <f>BK22</f>
        <v>2</v>
      </c>
      <c r="F23" s="1" t="str">
        <f>AO22</f>
        <v>MiR05</v>
      </c>
      <c r="H23" s="37"/>
      <c r="I23" s="37"/>
      <c r="J23" s="82" t="s">
        <v>34</v>
      </c>
      <c r="K23" s="82" t="s">
        <v>35</v>
      </c>
      <c r="L23" s="39"/>
      <c r="M23" s="39"/>
      <c r="N23" s="39"/>
      <c r="O23" s="150">
        <v>1</v>
      </c>
      <c r="P23" s="150">
        <v>2</v>
      </c>
      <c r="Q23" s="150">
        <v>3</v>
      </c>
      <c r="R23" s="150">
        <v>4</v>
      </c>
      <c r="S23" s="150">
        <v>5</v>
      </c>
      <c r="T23" s="150">
        <v>6</v>
      </c>
      <c r="U23" s="150">
        <v>7</v>
      </c>
      <c r="V23" s="150">
        <v>8</v>
      </c>
      <c r="W23" s="150">
        <v>9</v>
      </c>
      <c r="X23" s="150">
        <v>10</v>
      </c>
      <c r="Y23" s="150">
        <v>11</v>
      </c>
      <c r="Z23" s="150">
        <v>12</v>
      </c>
      <c r="AA23" s="150">
        <v>13</v>
      </c>
      <c r="AB23" s="150">
        <v>14</v>
      </c>
      <c r="AC23" s="150">
        <v>15</v>
      </c>
      <c r="AD23" s="150">
        <v>16</v>
      </c>
      <c r="AE23" s="151">
        <v>17</v>
      </c>
      <c r="AF23" s="151">
        <v>18</v>
      </c>
      <c r="AG23" s="39"/>
      <c r="AH23" s="40"/>
      <c r="AI23" s="39"/>
      <c r="AJ23" s="40"/>
      <c r="AK23" s="39"/>
      <c r="AL23" s="40"/>
      <c r="AM23" s="39"/>
      <c r="AN23" s="40"/>
      <c r="AO23" s="39"/>
      <c r="AP23" s="40"/>
      <c r="AQ23" s="39"/>
      <c r="AR23" s="40"/>
      <c r="AS23" s="39"/>
      <c r="AT23" s="40"/>
      <c r="AU23" s="39"/>
      <c r="AV23" s="40"/>
      <c r="AW23" s="39"/>
      <c r="AX23" s="40"/>
      <c r="AY23" s="39"/>
      <c r="AZ23" s="40"/>
      <c r="BA23" s="39"/>
      <c r="BB23" s="40"/>
      <c r="BC23" s="39"/>
      <c r="BD23" s="40"/>
      <c r="BE23" s="39"/>
      <c r="BF23" s="40"/>
      <c r="BG23" s="39"/>
      <c r="BH23" s="40"/>
      <c r="BI23" s="39"/>
      <c r="BJ23" s="40"/>
      <c r="BK23" s="39"/>
      <c r="BL23" s="40"/>
      <c r="BM23" s="40"/>
      <c r="BN23" s="40"/>
    </row>
    <row r="24" spans="1:67" ht="12.75" customHeight="1">
      <c r="A24" s="83" t="s">
        <v>25</v>
      </c>
      <c r="B24" s="84"/>
      <c r="C24" s="85" t="s">
        <v>19</v>
      </c>
      <c r="D24" s="85"/>
      <c r="E24" s="85"/>
      <c r="F24" s="85"/>
      <c r="G24" s="85" t="s">
        <v>20</v>
      </c>
      <c r="H24" s="25"/>
      <c r="I24" s="37"/>
      <c r="J24" s="86" t="s">
        <v>36</v>
      </c>
      <c r="K24" s="82"/>
      <c r="L24" s="45"/>
      <c r="M24" s="45"/>
      <c r="N24" s="45"/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</row>
    <row r="25" spans="1:67" ht="12.75" customHeight="1">
      <c r="B25" s="46" t="s">
        <v>26</v>
      </c>
      <c r="C25" s="125" t="s">
        <v>75</v>
      </c>
      <c r="D25" s="125" t="s">
        <v>76</v>
      </c>
      <c r="E25" s="126" t="s">
        <v>77</v>
      </c>
      <c r="F25" s="127" t="s">
        <v>78</v>
      </c>
      <c r="H25" s="25"/>
      <c r="I25" s="25"/>
      <c r="J25" s="47" t="s">
        <v>37</v>
      </c>
      <c r="K25" s="47"/>
      <c r="L25" s="48"/>
      <c r="M25" s="48"/>
      <c r="N25" s="48"/>
      <c r="O25" s="48">
        <v>8.8379629629629627E-2</v>
      </c>
      <c r="P25" s="48">
        <v>9.116898148148149E-2</v>
      </c>
      <c r="Q25" s="48">
        <v>9.3969907407407405E-2</v>
      </c>
      <c r="R25" s="48">
        <v>9.6643518518518531E-2</v>
      </c>
      <c r="S25" s="48">
        <v>9.9803240740740748E-2</v>
      </c>
      <c r="T25" s="48">
        <v>0.10247685185185185</v>
      </c>
      <c r="U25" s="48">
        <v>0.10479166666666667</v>
      </c>
      <c r="V25" s="48">
        <v>0.10746527777777777</v>
      </c>
      <c r="W25" s="48">
        <v>0.11049768518518517</v>
      </c>
      <c r="X25" s="48">
        <v>0.11318287037037038</v>
      </c>
      <c r="Y25" s="48">
        <v>0.11537037037037036</v>
      </c>
      <c r="Z25" s="48">
        <v>0.11780092592592593</v>
      </c>
      <c r="AA25" s="48">
        <v>0.12071759259259258</v>
      </c>
      <c r="AB25" s="48">
        <v>0.12363425925925926</v>
      </c>
      <c r="AC25" s="48">
        <v>0.12679398148148149</v>
      </c>
      <c r="AD25" s="48">
        <v>0.12946759259259258</v>
      </c>
      <c r="AE25" s="48">
        <v>0.13238425925925926</v>
      </c>
      <c r="AF25" s="48">
        <v>0.13505787037037037</v>
      </c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</row>
    <row r="26" spans="1:67" ht="12.75" customHeight="1">
      <c r="B26" s="46"/>
      <c r="C26" s="128">
        <f>AS22</f>
        <v>6.8209999999999997</v>
      </c>
      <c r="D26" s="128">
        <f>AW22</f>
        <v>3.5799999999999998E-2</v>
      </c>
      <c r="E26" s="128">
        <f>AY22</f>
        <v>24.39</v>
      </c>
      <c r="F26" s="128">
        <f>BC22</f>
        <v>87.6</v>
      </c>
      <c r="H26" s="25"/>
      <c r="I26" s="25"/>
      <c r="J26" s="47" t="s">
        <v>38</v>
      </c>
      <c r="K26" s="47"/>
      <c r="L26" s="48"/>
      <c r="M26" s="48"/>
      <c r="N26" s="48"/>
      <c r="O26" s="48">
        <v>9.043981481481482E-2</v>
      </c>
      <c r="P26" s="48">
        <v>9.3368055555555551E-2</v>
      </c>
      <c r="Q26" s="48">
        <v>9.6041666666666678E-2</v>
      </c>
      <c r="R26" s="48">
        <v>9.9074074074074078E-2</v>
      </c>
      <c r="S26" s="48">
        <v>0.10163194444444446</v>
      </c>
      <c r="T26" s="48">
        <v>0.10430555555555555</v>
      </c>
      <c r="U26" s="48">
        <v>0.10685185185185185</v>
      </c>
      <c r="V26" s="48">
        <v>0.10965277777777778</v>
      </c>
      <c r="W26" s="48">
        <v>0.11232638888888889</v>
      </c>
      <c r="X26" s="48">
        <v>0.11488425925925926</v>
      </c>
      <c r="Y26" s="48">
        <v>0.11743055555555555</v>
      </c>
      <c r="Z26" s="48">
        <v>0.11998842592592592</v>
      </c>
      <c r="AA26" s="48">
        <v>0.12302083333333334</v>
      </c>
      <c r="AB26" s="48">
        <v>0.12593750000000001</v>
      </c>
      <c r="AC26" s="48">
        <v>0.12885416666666666</v>
      </c>
      <c r="AD26" s="48">
        <v>0.13165509259259259</v>
      </c>
      <c r="AE26" s="48">
        <v>0.1343287037037037</v>
      </c>
      <c r="AF26" s="48">
        <v>0.13773148148148148</v>
      </c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</row>
    <row r="27" spans="1:67" s="60" customFormat="1" ht="12.75" customHeight="1">
      <c r="A27" s="133" t="s">
        <v>22</v>
      </c>
      <c r="B27" s="46"/>
      <c r="C27" s="46"/>
      <c r="D27" s="46"/>
      <c r="E27" s="46"/>
      <c r="F27" s="46"/>
      <c r="G27" s="46"/>
      <c r="H27" s="87"/>
      <c r="I27" s="27"/>
      <c r="J27" s="52" t="s">
        <v>39</v>
      </c>
      <c r="K27" s="52"/>
      <c r="L27" s="52"/>
      <c r="M27" s="52"/>
      <c r="N27" s="52"/>
      <c r="O27" s="52">
        <v>90</v>
      </c>
      <c r="P27" s="52">
        <v>95</v>
      </c>
      <c r="Q27" s="52">
        <v>89</v>
      </c>
      <c r="R27" s="52">
        <v>105</v>
      </c>
      <c r="S27" s="52">
        <v>79</v>
      </c>
      <c r="T27" s="52">
        <v>78</v>
      </c>
      <c r="U27" s="52">
        <v>90</v>
      </c>
      <c r="V27" s="52">
        <v>94</v>
      </c>
      <c r="W27" s="52">
        <v>79</v>
      </c>
      <c r="X27" s="52">
        <v>73</v>
      </c>
      <c r="Y27" s="52">
        <v>90</v>
      </c>
      <c r="Z27" s="52">
        <v>95</v>
      </c>
      <c r="AA27" s="52">
        <v>100</v>
      </c>
      <c r="AB27" s="52">
        <v>100</v>
      </c>
      <c r="AC27" s="52">
        <v>89</v>
      </c>
      <c r="AD27" s="52">
        <v>95</v>
      </c>
      <c r="AE27" s="52">
        <v>84</v>
      </c>
      <c r="AF27" s="52">
        <v>116</v>
      </c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</row>
    <row r="28" spans="1:67" s="60" customFormat="1" ht="12.75" customHeight="1">
      <c r="B28" s="46"/>
      <c r="C28" s="46"/>
      <c r="D28" s="46"/>
      <c r="E28" s="46"/>
      <c r="F28" s="46"/>
      <c r="G28" s="46"/>
      <c r="H28" s="87"/>
      <c r="I28" s="88"/>
      <c r="J28" s="88" t="s">
        <v>142</v>
      </c>
      <c r="K28" s="88" t="s">
        <v>140</v>
      </c>
      <c r="L28" s="89"/>
      <c r="M28" s="89"/>
      <c r="N28" s="89"/>
      <c r="O28" s="89">
        <v>128.70820000000001</v>
      </c>
      <c r="P28" s="89">
        <v>119.62269999999999</v>
      </c>
      <c r="Q28" s="89">
        <v>111.40260000000001</v>
      </c>
      <c r="R28" s="89">
        <v>103.2316</v>
      </c>
      <c r="S28" s="89">
        <v>95.583500000000001</v>
      </c>
      <c r="T28" s="89">
        <v>88.852999999999994</v>
      </c>
      <c r="U28" s="89">
        <v>83.099299999999999</v>
      </c>
      <c r="V28" s="89">
        <v>77.034199999999998</v>
      </c>
      <c r="W28" s="89">
        <v>71.125799999999998</v>
      </c>
      <c r="X28" s="89">
        <v>66.088499999999996</v>
      </c>
      <c r="Y28" s="89">
        <v>61.7941</v>
      </c>
      <c r="Z28" s="89">
        <v>57.539499999999997</v>
      </c>
      <c r="AA28" s="89">
        <v>52.799500000000002</v>
      </c>
      <c r="AB28" s="89">
        <v>48.465499999999999</v>
      </c>
      <c r="AC28" s="89">
        <v>44.260100000000001</v>
      </c>
      <c r="AD28" s="89">
        <v>40.7408</v>
      </c>
      <c r="AE28" s="89">
        <v>37.3508</v>
      </c>
      <c r="AF28" s="89">
        <v>33.947899999999997</v>
      </c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</row>
    <row r="29" spans="1:67" ht="12.75" customHeight="1">
      <c r="H29" s="50"/>
      <c r="I29" s="90" t="s">
        <v>40</v>
      </c>
      <c r="J29" s="91" t="s">
        <v>143</v>
      </c>
      <c r="K29" s="91" t="s">
        <v>41</v>
      </c>
      <c r="L29" s="92"/>
      <c r="M29" s="92"/>
      <c r="N29" s="92"/>
      <c r="O29" s="92">
        <v>38.186100000000003</v>
      </c>
      <c r="P29" s="92">
        <v>36.089599999999997</v>
      </c>
      <c r="Q29" s="92">
        <v>34.305599999999998</v>
      </c>
      <c r="R29" s="92">
        <v>32.338900000000002</v>
      </c>
      <c r="S29" s="92">
        <v>30.281400000000001</v>
      </c>
      <c r="T29" s="92">
        <v>28.595099999999999</v>
      </c>
      <c r="U29" s="92">
        <v>26.928899999999999</v>
      </c>
      <c r="V29" s="92">
        <v>25.173999999999999</v>
      </c>
      <c r="W29" s="92">
        <v>23.2684</v>
      </c>
      <c r="X29" s="92">
        <v>21.872900000000001</v>
      </c>
      <c r="Y29" s="92">
        <v>20.547499999999999</v>
      </c>
      <c r="Z29" s="92">
        <v>19.4298</v>
      </c>
      <c r="AA29" s="92">
        <v>17.958600000000001</v>
      </c>
      <c r="AB29" s="92">
        <v>16.766500000000001</v>
      </c>
      <c r="AC29" s="92">
        <v>15.5528</v>
      </c>
      <c r="AD29" s="92">
        <v>14.5579</v>
      </c>
      <c r="AE29" s="92">
        <v>13.645899999999999</v>
      </c>
      <c r="AF29" s="92">
        <v>12.6592</v>
      </c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129"/>
      <c r="BH29" s="28"/>
      <c r="BI29" s="28"/>
      <c r="BJ29" s="28"/>
      <c r="BK29" s="28"/>
      <c r="BL29" s="28"/>
      <c r="BM29" s="28"/>
      <c r="BN29" s="28"/>
    </row>
    <row r="30" spans="1:67" ht="12.75" customHeight="1">
      <c r="H30" s="50"/>
      <c r="I30" s="69"/>
      <c r="J30" s="69"/>
      <c r="K30" s="69"/>
      <c r="L30" s="62"/>
      <c r="M30" s="62"/>
      <c r="N30" s="62"/>
      <c r="O30" s="62"/>
      <c r="P30" s="63"/>
      <c r="Q30" s="63"/>
      <c r="R30" s="63"/>
      <c r="S30" s="63"/>
      <c r="T30" s="63"/>
      <c r="U30" s="63"/>
      <c r="V30" s="63"/>
      <c r="W30" s="63"/>
      <c r="X30" s="63"/>
      <c r="Y30" s="63"/>
    </row>
    <row r="31" spans="1:67" ht="12.75" customHeight="1">
      <c r="H31" s="87"/>
      <c r="I31" s="69"/>
      <c r="J31" s="69"/>
      <c r="K31" s="69"/>
      <c r="L31" s="62"/>
      <c r="M31" s="62"/>
      <c r="N31" s="62"/>
      <c r="O31" s="62"/>
      <c r="P31" s="63"/>
      <c r="Q31" s="63"/>
      <c r="R31" s="63"/>
      <c r="S31" s="63"/>
      <c r="T31" s="63"/>
      <c r="U31" s="63"/>
      <c r="V31" s="63"/>
      <c r="W31" s="63"/>
      <c r="X31" s="63"/>
      <c r="Y31" s="63"/>
    </row>
    <row r="32" spans="1:67" ht="12.75" customHeight="1">
      <c r="I32" s="70"/>
      <c r="J32" s="70"/>
      <c r="K32" s="70"/>
      <c r="L32" s="66"/>
      <c r="M32" s="66"/>
      <c r="N32" s="66"/>
      <c r="O32" s="66"/>
      <c r="P32" s="67"/>
      <c r="Q32" s="67"/>
      <c r="R32" s="67"/>
      <c r="S32" s="67"/>
      <c r="T32" s="67"/>
      <c r="U32" s="67"/>
      <c r="V32" s="67"/>
      <c r="W32" s="67"/>
      <c r="X32" s="67"/>
      <c r="Y32" s="67"/>
    </row>
    <row r="33" spans="1:46" s="94" customFormat="1" ht="12.75" customHeight="1">
      <c r="A33" s="93"/>
      <c r="B33" s="93"/>
      <c r="C33" s="93"/>
      <c r="D33" s="93"/>
      <c r="E33" s="93"/>
      <c r="F33" s="93"/>
      <c r="G33" s="93"/>
      <c r="H33" s="36"/>
      <c r="I33" s="70"/>
      <c r="J33" s="70"/>
      <c r="K33" s="70"/>
      <c r="L33" s="66"/>
      <c r="M33" s="66"/>
      <c r="N33" s="66"/>
      <c r="O33" s="66"/>
      <c r="P33" s="63"/>
      <c r="Q33" s="63"/>
      <c r="R33" s="63"/>
      <c r="S33" s="63"/>
      <c r="T33" s="63"/>
      <c r="U33" s="63"/>
      <c r="V33" s="63"/>
      <c r="W33" s="63"/>
      <c r="X33" s="63"/>
      <c r="Y33" s="63"/>
    </row>
    <row r="34" spans="1:46" ht="12.75" customHeight="1">
      <c r="I34" s="69"/>
      <c r="J34" s="69"/>
      <c r="K34" s="69"/>
      <c r="L34" s="66"/>
      <c r="M34" s="66"/>
      <c r="N34" s="66"/>
      <c r="O34" s="66"/>
      <c r="P34" s="63"/>
      <c r="Q34" s="63"/>
      <c r="R34" s="63"/>
      <c r="S34" s="63"/>
      <c r="T34" s="63"/>
      <c r="U34" s="63"/>
      <c r="V34" s="63"/>
      <c r="W34" s="63"/>
      <c r="X34" s="63"/>
      <c r="Y34" s="63"/>
    </row>
    <row r="35" spans="1:46" ht="12.75" customHeight="1">
      <c r="I35" s="69"/>
      <c r="J35" s="69"/>
      <c r="K35" s="69"/>
      <c r="L35" s="66"/>
      <c r="M35" s="66"/>
      <c r="N35" s="66"/>
      <c r="O35" s="66"/>
      <c r="P35" s="63"/>
      <c r="Q35" s="63"/>
      <c r="R35" s="63"/>
      <c r="S35" s="63"/>
      <c r="T35" s="63"/>
      <c r="U35" s="63"/>
      <c r="V35" s="63"/>
      <c r="W35" s="63"/>
      <c r="X35" s="63"/>
      <c r="Y35" s="63"/>
    </row>
    <row r="36" spans="1:46" ht="12.75" customHeight="1">
      <c r="I36" s="69"/>
      <c r="J36" s="69"/>
      <c r="K36" s="69"/>
      <c r="L36" s="66"/>
      <c r="M36" s="66"/>
      <c r="N36" s="66"/>
      <c r="O36" s="66"/>
      <c r="P36" s="63"/>
      <c r="Q36" s="63"/>
      <c r="R36" s="63"/>
      <c r="S36" s="63"/>
      <c r="T36" s="63"/>
      <c r="U36" s="63"/>
      <c r="V36" s="63"/>
      <c r="W36" s="63"/>
      <c r="X36" s="63"/>
      <c r="Y36" s="63"/>
    </row>
    <row r="37" spans="1:46" ht="12.75" customHeight="1">
      <c r="J37" s="95"/>
      <c r="M37" s="66"/>
    </row>
    <row r="38" spans="1:46" ht="12.75" customHeight="1">
      <c r="I38" s="96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</row>
    <row r="39" spans="1:46" s="73" customFormat="1" ht="12.75" customHeight="1">
      <c r="A39" s="71" t="s">
        <v>23</v>
      </c>
      <c r="B39" s="25" t="s">
        <v>24</v>
      </c>
      <c r="C39" s="72"/>
      <c r="D39" s="72"/>
      <c r="E39" s="72"/>
      <c r="F39" s="72"/>
      <c r="G39" s="72"/>
      <c r="H39" s="36"/>
      <c r="I39" s="96"/>
      <c r="J39" s="36"/>
      <c r="K39" s="36"/>
      <c r="L39" s="36"/>
      <c r="M39" s="36"/>
      <c r="N39" s="36"/>
      <c r="O39" s="36"/>
    </row>
    <row r="40" spans="1:46" s="28" customFormat="1" ht="12.75" customHeight="1">
      <c r="A40" s="74"/>
      <c r="B40" s="74"/>
      <c r="C40" s="74"/>
      <c r="D40" s="74"/>
      <c r="E40" s="74"/>
      <c r="F40" s="74"/>
      <c r="G40" s="74"/>
      <c r="I40" s="97"/>
    </row>
    <row r="41" spans="1:46" s="73" customFormat="1">
      <c r="A41" s="98" t="s">
        <v>138</v>
      </c>
      <c r="B41" s="99"/>
      <c r="C41" s="100"/>
      <c r="D41" s="100"/>
      <c r="E41" s="99"/>
      <c r="F41" s="99"/>
      <c r="G41" s="99"/>
      <c r="H41" s="101"/>
      <c r="I41" s="102"/>
      <c r="J41" s="102"/>
      <c r="K41" s="36"/>
      <c r="L41" s="36"/>
      <c r="M41" s="147" t="s">
        <v>122</v>
      </c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</row>
    <row r="42" spans="1:46" s="73" customFormat="1">
      <c r="A42" s="103"/>
      <c r="B42" s="21"/>
      <c r="C42" s="21"/>
      <c r="D42" s="21"/>
      <c r="E42" s="21"/>
      <c r="F42" s="21"/>
      <c r="G42" s="21"/>
      <c r="H42" s="36"/>
      <c r="I42" s="36"/>
      <c r="J42" s="36"/>
      <c r="M42" s="148"/>
      <c r="N42" s="147" t="s">
        <v>121</v>
      </c>
      <c r="O42" s="147"/>
      <c r="P42" s="104"/>
      <c r="Q42" s="104"/>
      <c r="R42" s="104"/>
      <c r="S42" s="104"/>
      <c r="T42" s="147"/>
      <c r="U42" s="147"/>
      <c r="V42" s="147"/>
      <c r="W42" s="147"/>
      <c r="X42" s="147"/>
    </row>
    <row r="43" spans="1:46">
      <c r="A43" s="105"/>
      <c r="B43" s="138"/>
      <c r="C43" s="138"/>
      <c r="D43" s="138"/>
      <c r="E43" s="138"/>
      <c r="F43" s="138"/>
      <c r="G43" s="138"/>
      <c r="H43" s="138"/>
      <c r="I43" s="138"/>
      <c r="J43" s="138"/>
      <c r="K43" s="25"/>
      <c r="L43" s="25"/>
      <c r="M43" s="147"/>
      <c r="N43" s="145" t="s">
        <v>120</v>
      </c>
      <c r="O43" s="104"/>
      <c r="P43" s="104" t="s">
        <v>119</v>
      </c>
      <c r="Q43" s="104"/>
      <c r="R43" s="104"/>
      <c r="S43" s="104"/>
      <c r="T43" s="144"/>
      <c r="U43" s="144"/>
      <c r="V43" s="144"/>
      <c r="W43" s="144"/>
      <c r="X43" s="144"/>
    </row>
    <row r="44" spans="1:46">
      <c r="A44" s="105"/>
      <c r="B44" s="106"/>
      <c r="C44" s="106"/>
      <c r="D44" s="106"/>
      <c r="E44" s="106"/>
      <c r="F44" s="107"/>
      <c r="G44" s="108"/>
      <c r="H44" s="108"/>
      <c r="I44" s="108"/>
      <c r="J44" s="108"/>
      <c r="K44" s="25"/>
      <c r="L44" s="25"/>
      <c r="M44" s="147"/>
      <c r="N44" s="145"/>
      <c r="O44" s="144"/>
      <c r="P44" s="144"/>
      <c r="Q44" s="144"/>
      <c r="R44" s="144"/>
      <c r="S44" s="144"/>
      <c r="T44" s="144"/>
      <c r="U44" s="144"/>
      <c r="V44" s="144"/>
      <c r="W44" s="144"/>
      <c r="X44" s="144"/>
    </row>
    <row r="45" spans="1:46">
      <c r="A45" s="105"/>
      <c r="B45" s="106"/>
      <c r="C45" s="106"/>
      <c r="D45" s="106"/>
      <c r="E45" s="106"/>
      <c r="F45" s="107"/>
      <c r="G45" s="108"/>
      <c r="H45" s="108"/>
      <c r="I45" s="108"/>
      <c r="J45" s="108"/>
      <c r="K45" s="25"/>
      <c r="L45" s="25"/>
      <c r="M45" s="147" t="s">
        <v>118</v>
      </c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</row>
    <row r="46" spans="1:46">
      <c r="A46" s="109" t="s">
        <v>27</v>
      </c>
      <c r="B46" s="99"/>
      <c r="C46" s="99"/>
      <c r="D46" s="99"/>
      <c r="E46" s="99"/>
      <c r="F46" s="99"/>
      <c r="G46" s="99"/>
      <c r="H46" s="101"/>
      <c r="I46" s="102"/>
      <c r="J46" s="102"/>
      <c r="K46" s="25"/>
      <c r="L46" s="25"/>
      <c r="M46" s="147"/>
      <c r="N46" s="147" t="s">
        <v>117</v>
      </c>
      <c r="O46" s="147"/>
      <c r="P46" s="147"/>
      <c r="Q46" s="147"/>
      <c r="R46" s="147"/>
      <c r="S46" s="147"/>
      <c r="T46" s="147"/>
      <c r="U46" s="147"/>
      <c r="V46" s="147"/>
      <c r="W46" s="147"/>
      <c r="X46" s="147"/>
    </row>
    <row r="47" spans="1:46">
      <c r="A47" s="139" t="s">
        <v>109</v>
      </c>
      <c r="B47" s="1"/>
      <c r="C47" s="1"/>
      <c r="D47" s="1"/>
      <c r="E47" s="1"/>
      <c r="F47" s="1"/>
      <c r="G47" s="1"/>
      <c r="H47"/>
      <c r="I47"/>
      <c r="J47"/>
      <c r="M47" s="146"/>
      <c r="N47" s="145" t="s">
        <v>116</v>
      </c>
      <c r="O47" s="104"/>
      <c r="P47" s="104" t="s">
        <v>115</v>
      </c>
      <c r="Q47" s="144"/>
      <c r="R47" s="144"/>
      <c r="S47" s="144"/>
      <c r="T47" s="144"/>
      <c r="U47" s="144"/>
      <c r="V47" s="144"/>
      <c r="W47" s="144"/>
      <c r="X47" s="144"/>
    </row>
    <row r="48" spans="1:46">
      <c r="A48" s="1"/>
      <c r="B48" s="1" t="s">
        <v>112</v>
      </c>
      <c r="C48" s="1"/>
      <c r="D48" s="1"/>
      <c r="E48" s="1"/>
      <c r="F48" s="1"/>
      <c r="G48" s="1"/>
      <c r="H48"/>
      <c r="I48"/>
      <c r="J48"/>
    </row>
    <row r="49" spans="1:10" ht="15">
      <c r="A49" s="107" t="s">
        <v>94</v>
      </c>
      <c r="B49" s="99"/>
      <c r="C49" s="99"/>
      <c r="D49" s="99"/>
      <c r="E49" s="99"/>
      <c r="F49" s="99"/>
      <c r="G49" s="99"/>
      <c r="H49" s="101"/>
      <c r="I49" s="101"/>
      <c r="J49" s="140"/>
    </row>
    <row r="50" spans="1:10" ht="15">
      <c r="A50" s="99"/>
      <c r="B50" s="107" t="s">
        <v>95</v>
      </c>
      <c r="C50" s="99"/>
      <c r="D50" s="99"/>
      <c r="E50" s="99"/>
      <c r="F50" s="99"/>
      <c r="G50" s="99"/>
      <c r="H50" s="101"/>
      <c r="I50" s="101"/>
      <c r="J50" s="140"/>
    </row>
    <row r="51" spans="1:10" ht="15">
      <c r="A51" s="110" t="s">
        <v>96</v>
      </c>
      <c r="B51" s="107" t="s">
        <v>97</v>
      </c>
      <c r="C51" s="99"/>
      <c r="D51" s="99"/>
      <c r="E51" s="99"/>
      <c r="F51" s="99"/>
      <c r="G51" s="99"/>
      <c r="H51" s="101"/>
      <c r="I51" s="101"/>
      <c r="J51" s="140"/>
    </row>
    <row r="52" spans="1:10" ht="15">
      <c r="A52" s="99"/>
      <c r="B52" s="107" t="s">
        <v>67</v>
      </c>
      <c r="C52" s="99"/>
      <c r="D52" s="99"/>
      <c r="E52" s="99"/>
      <c r="F52" s="99"/>
      <c r="G52" s="99"/>
      <c r="H52" s="101"/>
      <c r="I52" s="101"/>
      <c r="J52" s="140"/>
    </row>
    <row r="53" spans="1:10" ht="15">
      <c r="A53" s="110" t="s">
        <v>98</v>
      </c>
      <c r="B53" s="107" t="s">
        <v>99</v>
      </c>
      <c r="C53" s="99"/>
      <c r="D53" s="99"/>
      <c r="E53" s="99"/>
      <c r="F53" s="99"/>
      <c r="G53" s="99"/>
      <c r="H53" s="101"/>
      <c r="I53" s="101"/>
      <c r="J53" s="140"/>
    </row>
    <row r="54" spans="1:10" ht="15">
      <c r="A54" s="99"/>
      <c r="B54" s="107" t="s">
        <v>68</v>
      </c>
      <c r="C54" s="99"/>
      <c r="D54" s="99"/>
      <c r="E54" s="99"/>
      <c r="F54" s="99"/>
      <c r="G54" s="99"/>
      <c r="H54" s="101"/>
      <c r="I54" s="101"/>
      <c r="J54" s="140"/>
    </row>
    <row r="55" spans="1:10" ht="15">
      <c r="A55" s="111" t="s">
        <v>100</v>
      </c>
      <c r="B55" s="102"/>
      <c r="C55" s="102"/>
      <c r="D55" s="102"/>
      <c r="E55" s="102"/>
      <c r="F55" s="102"/>
      <c r="G55" s="102"/>
      <c r="H55" s="112"/>
      <c r="I55" s="101"/>
      <c r="J55" s="140"/>
    </row>
    <row r="56" spans="1:10" ht="15">
      <c r="A56" s="113" t="s">
        <v>28</v>
      </c>
      <c r="B56" s="107" t="s">
        <v>101</v>
      </c>
      <c r="C56" s="99"/>
      <c r="D56" s="99"/>
      <c r="E56" s="99"/>
      <c r="F56" s="99"/>
      <c r="G56" s="99"/>
      <c r="H56" s="101"/>
      <c r="I56" s="101"/>
      <c r="J56" s="140"/>
    </row>
    <row r="57" spans="1:10">
      <c r="A57" s="99"/>
      <c r="B57" s="107" t="s">
        <v>69</v>
      </c>
      <c r="C57" s="99"/>
      <c r="D57" s="99"/>
      <c r="E57" s="99"/>
      <c r="F57" s="99"/>
      <c r="G57" s="99"/>
      <c r="H57" s="101"/>
      <c r="I57" s="101"/>
      <c r="J57" s="102"/>
    </row>
    <row r="58" spans="1:10">
      <c r="A58" s="113" t="s">
        <v>29</v>
      </c>
      <c r="B58" s="107" t="s">
        <v>102</v>
      </c>
      <c r="C58" s="99"/>
      <c r="D58" s="99"/>
      <c r="E58" s="99"/>
      <c r="F58" s="99"/>
      <c r="G58" s="99"/>
      <c r="H58" s="101"/>
      <c r="I58" s="101"/>
      <c r="J58" s="102"/>
    </row>
    <row r="59" spans="1:10">
      <c r="A59" s="99"/>
      <c r="B59" s="107" t="s">
        <v>70</v>
      </c>
      <c r="C59" s="99"/>
      <c r="D59" s="99"/>
      <c r="E59" s="99"/>
      <c r="F59" s="99"/>
      <c r="G59" s="99"/>
      <c r="H59" s="101"/>
      <c r="I59" s="102"/>
      <c r="J59" s="102"/>
    </row>
    <row r="60" spans="1:10">
      <c r="A60" s="99"/>
      <c r="B60" s="107" t="s">
        <v>113</v>
      </c>
      <c r="C60" s="99"/>
      <c r="D60" s="99"/>
      <c r="E60" s="99"/>
      <c r="F60" s="99"/>
      <c r="G60" s="99"/>
      <c r="H60" s="101"/>
      <c r="I60" s="102"/>
      <c r="J60" s="102"/>
    </row>
    <row r="61" spans="1:10">
      <c r="A61" s="139" t="s">
        <v>111</v>
      </c>
      <c r="B61" s="139"/>
      <c r="C61" s="139"/>
      <c r="D61" s="139"/>
      <c r="E61" s="139"/>
      <c r="F61" s="139"/>
      <c r="G61" s="139"/>
      <c r="H61" s="138"/>
      <c r="I61" s="138"/>
      <c r="J61" s="138"/>
    </row>
    <row r="62" spans="1:10">
      <c r="A62" s="139" t="s">
        <v>103</v>
      </c>
      <c r="B62" s="1"/>
      <c r="C62" s="1"/>
      <c r="D62" s="1"/>
      <c r="E62" s="1"/>
      <c r="F62" s="1"/>
      <c r="G62" s="1"/>
      <c r="H62"/>
      <c r="I62"/>
      <c r="J62"/>
    </row>
    <row r="63" spans="1:10">
      <c r="A63" s="1"/>
      <c r="B63" s="1" t="s">
        <v>30</v>
      </c>
      <c r="C63" s="1"/>
      <c r="D63" s="1"/>
      <c r="E63" s="1"/>
      <c r="F63" s="1"/>
      <c r="G63" s="1"/>
      <c r="H63"/>
      <c r="I63"/>
      <c r="J63"/>
    </row>
    <row r="64" spans="1:10">
      <c r="A64" s="139" t="s">
        <v>31</v>
      </c>
      <c r="B64" s="1"/>
      <c r="C64" s="1"/>
      <c r="D64" s="1"/>
      <c r="E64" s="1"/>
      <c r="F64" s="1"/>
      <c r="G64" s="1"/>
      <c r="H64"/>
      <c r="I64"/>
      <c r="J64"/>
    </row>
    <row r="65" spans="1:23">
      <c r="A65" s="139" t="s">
        <v>32</v>
      </c>
      <c r="B65" s="1"/>
      <c r="C65" s="1"/>
      <c r="D65" s="1"/>
      <c r="E65" s="1"/>
      <c r="F65" s="1"/>
      <c r="G65" s="1"/>
      <c r="H65"/>
      <c r="I65"/>
      <c r="J65"/>
    </row>
    <row r="66" spans="1:23">
      <c r="A66" s="139" t="s">
        <v>114</v>
      </c>
      <c r="B66" s="1"/>
      <c r="C66" s="1"/>
      <c r="D66" s="1"/>
      <c r="E66" s="1"/>
      <c r="F66" s="1"/>
      <c r="G66" s="1"/>
      <c r="H66"/>
      <c r="I66"/>
      <c r="J66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</row>
    <row r="67" spans="1:23">
      <c r="A67" s="1"/>
      <c r="B67" s="141"/>
      <c r="C67" s="1"/>
      <c r="D67" s="1"/>
      <c r="E67" s="1"/>
      <c r="F67" s="1"/>
      <c r="G67" s="1"/>
      <c r="H67"/>
      <c r="I67"/>
      <c r="J67"/>
    </row>
    <row r="68" spans="1:23">
      <c r="A68" s="116" t="s">
        <v>33</v>
      </c>
      <c r="B68" s="117"/>
      <c r="C68" s="117"/>
      <c r="D68" s="117"/>
      <c r="E68" s="117"/>
      <c r="F68" s="117"/>
      <c r="G68" s="117"/>
      <c r="H68"/>
      <c r="I68"/>
      <c r="J68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</row>
    <row r="69" spans="1:23">
      <c r="A69" s="117" t="s">
        <v>104</v>
      </c>
      <c r="B69" s="117"/>
      <c r="C69" s="117"/>
      <c r="D69" s="117"/>
      <c r="E69" s="117"/>
      <c r="F69" s="117"/>
      <c r="G69" s="117"/>
      <c r="H69"/>
      <c r="I69"/>
      <c r="J6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115"/>
    </row>
    <row r="70" spans="1:23">
      <c r="A70" s="117" t="s">
        <v>105</v>
      </c>
      <c r="B70" s="117"/>
      <c r="C70" s="117"/>
      <c r="D70" s="117"/>
      <c r="E70" s="117"/>
      <c r="F70" s="117"/>
      <c r="G70" s="117"/>
      <c r="H70"/>
      <c r="I70"/>
      <c r="J70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115"/>
    </row>
    <row r="71" spans="1:23">
      <c r="A71" s="117"/>
      <c r="B71" s="117" t="s">
        <v>106</v>
      </c>
      <c r="C71" s="117"/>
      <c r="D71" s="117"/>
      <c r="E71" s="117"/>
      <c r="F71" s="117"/>
      <c r="G71" s="117"/>
      <c r="H71"/>
      <c r="I71"/>
      <c r="J71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115"/>
    </row>
    <row r="72" spans="1:23">
      <c r="A72" s="117"/>
      <c r="B72" s="117" t="s">
        <v>110</v>
      </c>
      <c r="C72" s="117"/>
      <c r="D72" s="117"/>
      <c r="E72" s="117"/>
      <c r="F72" s="117"/>
      <c r="G72" s="117"/>
      <c r="H72"/>
      <c r="I72"/>
      <c r="J72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115"/>
    </row>
    <row r="73" spans="1:23">
      <c r="A73" s="117" t="s">
        <v>107</v>
      </c>
      <c r="B73" s="117"/>
      <c r="C73" s="117"/>
      <c r="D73" s="117"/>
      <c r="E73" s="117"/>
      <c r="F73" s="117"/>
      <c r="G73" s="117"/>
      <c r="H73"/>
      <c r="I73"/>
      <c r="J73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</row>
    <row r="74" spans="1:23">
      <c r="A74" s="142" t="s">
        <v>108</v>
      </c>
      <c r="B74" s="142"/>
      <c r="C74" s="142"/>
      <c r="D74" s="142"/>
      <c r="E74" s="142"/>
      <c r="F74" s="142"/>
      <c r="G74" s="142"/>
      <c r="H74"/>
      <c r="I74"/>
      <c r="J74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</row>
    <row r="75" spans="1:23">
      <c r="A75" s="117"/>
      <c r="B75" s="117"/>
      <c r="C75" s="117"/>
      <c r="D75" s="117"/>
      <c r="E75" s="117"/>
      <c r="F75" s="117"/>
      <c r="G75" s="117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</row>
    <row r="76" spans="1:23">
      <c r="A76" s="117"/>
      <c r="B76" s="117"/>
      <c r="C76" s="117"/>
      <c r="D76" s="117"/>
      <c r="E76" s="117"/>
      <c r="F76" s="117"/>
      <c r="G76" s="117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</row>
    <row r="77" spans="1:23">
      <c r="A77" s="117"/>
      <c r="B77" s="117"/>
      <c r="C77" s="117"/>
      <c r="D77" s="117"/>
      <c r="E77" s="117"/>
      <c r="F77" s="117"/>
      <c r="G77" s="117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</row>
    <row r="78" spans="1:23">
      <c r="A78" s="117"/>
      <c r="B78" s="117"/>
      <c r="C78" s="117"/>
      <c r="D78" s="117"/>
      <c r="E78" s="117"/>
      <c r="F78" s="117"/>
      <c r="G78" s="117"/>
      <c r="H78" s="118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</row>
    <row r="79" spans="1:23">
      <c r="A79" s="119"/>
      <c r="B79" s="119"/>
      <c r="C79" s="119"/>
      <c r="D79" s="119"/>
      <c r="E79" s="119"/>
      <c r="F79" s="119"/>
      <c r="G79" s="119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</row>
    <row r="80" spans="1:23">
      <c r="A80" s="119"/>
      <c r="B80" s="119"/>
      <c r="C80" s="119"/>
      <c r="D80" s="119"/>
      <c r="E80" s="119"/>
      <c r="F80" s="119"/>
      <c r="G80" s="119"/>
    </row>
    <row r="81" spans="1:8">
      <c r="A81" s="117"/>
      <c r="B81" s="117"/>
      <c r="C81" s="117"/>
      <c r="D81" s="117"/>
      <c r="E81" s="117"/>
      <c r="F81" s="117"/>
      <c r="G81" s="117"/>
      <c r="H81" s="118"/>
    </row>
    <row r="82" spans="1:8">
      <c r="A82" s="119"/>
      <c r="B82" s="119"/>
      <c r="C82" s="119"/>
      <c r="D82" s="119"/>
      <c r="E82" s="119"/>
      <c r="F82" s="119"/>
      <c r="G82" s="119"/>
    </row>
    <row r="83" spans="1:8">
      <c r="A83" s="119"/>
      <c r="B83" s="119"/>
      <c r="C83" s="119"/>
      <c r="D83" s="119"/>
      <c r="E83" s="119"/>
      <c r="F83" s="119"/>
      <c r="G83" s="119"/>
    </row>
    <row r="85" spans="1:8">
      <c r="B85" s="114"/>
    </row>
  </sheetData>
  <hyperlinks>
    <hyperlink ref="P43" r:id="rId1"/>
    <hyperlink ref="P47" r:id="rId2"/>
  </hyperlinks>
  <pageMargins left="0.78740157480314965" right="0.78740157480314965" top="0.78740157480314965" bottom="0.47244094488188981" header="0.39370078740157483" footer="0.31496062992125984"/>
  <pageSetup paperSize="9" orientation="landscape" r:id="rId3"/>
  <headerFooter alignWithMargins="0">
    <oddHeader>&amp;L&amp;F; &amp;A&amp;C&amp;P / &amp;N&amp;R&amp;G</oddHeader>
    <oddFooter>&amp;L
&amp;D&amp;R
www.oroboros.at</oddFoot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85"/>
  <sheetViews>
    <sheetView showGridLines="0" zoomScaleNormal="100" workbookViewId="0">
      <selection activeCell="A43" sqref="A43:B44"/>
    </sheetView>
  </sheetViews>
  <sheetFormatPr baseColWidth="10" defaultRowHeight="12.75"/>
  <cols>
    <col min="1" max="1" width="12.7109375" style="21" customWidth="1"/>
    <col min="2" max="2" width="8.7109375" style="21" customWidth="1"/>
    <col min="3" max="6" width="9.7109375" style="21" customWidth="1"/>
    <col min="7" max="7" width="20.7109375" style="21" customWidth="1"/>
    <col min="8" max="8" width="50.7109375" style="36" customWidth="1"/>
    <col min="9" max="9" width="8.140625" style="36" customWidth="1"/>
    <col min="10" max="10" width="22.7109375" style="36" customWidth="1"/>
    <col min="11" max="11" width="12.7109375" style="36" customWidth="1"/>
    <col min="12" max="23" width="9.7109375" style="36" customWidth="1"/>
    <col min="24" max="30" width="8.7109375" style="36" customWidth="1"/>
    <col min="31" max="31" width="10.85546875" style="36" customWidth="1"/>
    <col min="32" max="78" width="10.7109375" style="36" customWidth="1"/>
    <col min="79" max="16384" width="11.42578125" style="36"/>
  </cols>
  <sheetData>
    <row r="1" spans="1:68" s="7" customFormat="1" ht="12.75" customHeight="1">
      <c r="A1" s="2" t="s">
        <v>0</v>
      </c>
      <c r="B1" s="3"/>
      <c r="C1" s="3"/>
      <c r="D1" s="3"/>
      <c r="E1" s="3"/>
      <c r="F1" s="3"/>
      <c r="G1" s="3"/>
      <c r="H1" s="4"/>
      <c r="I1" s="78" t="s">
        <v>137</v>
      </c>
      <c r="J1" s="4"/>
      <c r="K1" s="6" t="s">
        <v>1</v>
      </c>
      <c r="L1" s="7" t="s">
        <v>123</v>
      </c>
      <c r="M1" s="7" t="s">
        <v>124</v>
      </c>
      <c r="N1" s="7" t="s">
        <v>125</v>
      </c>
      <c r="O1" s="7" t="s">
        <v>126</v>
      </c>
      <c r="P1" s="7" t="s">
        <v>127</v>
      </c>
      <c r="Q1" s="7" t="s">
        <v>128</v>
      </c>
      <c r="R1" s="7" t="s">
        <v>129</v>
      </c>
      <c r="S1" s="7" t="s">
        <v>130</v>
      </c>
      <c r="T1" s="7" t="s">
        <v>131</v>
      </c>
      <c r="U1" s="7" t="s">
        <v>132</v>
      </c>
      <c r="V1" s="7" t="s">
        <v>133</v>
      </c>
      <c r="W1" s="7" t="s">
        <v>134</v>
      </c>
      <c r="X1" s="7" t="s">
        <v>2</v>
      </c>
      <c r="Y1" s="7" t="s">
        <v>3</v>
      </c>
      <c r="Z1" s="7" t="s">
        <v>4</v>
      </c>
      <c r="AA1" s="7" t="s">
        <v>80</v>
      </c>
      <c r="AB1" s="7" t="s">
        <v>81</v>
      </c>
      <c r="AC1" s="7" t="s">
        <v>82</v>
      </c>
      <c r="AD1" s="7" t="s">
        <v>83</v>
      </c>
      <c r="AE1" s="7" t="s">
        <v>84</v>
      </c>
      <c r="AF1" s="7" t="s">
        <v>85</v>
      </c>
      <c r="AH1" s="8" t="s">
        <v>42</v>
      </c>
      <c r="AI1" s="9" t="s">
        <v>6</v>
      </c>
      <c r="AJ1" s="10" t="s">
        <v>7</v>
      </c>
      <c r="AK1" s="10" t="s">
        <v>8</v>
      </c>
      <c r="AL1" s="11" t="s">
        <v>9</v>
      </c>
      <c r="AM1" s="12" t="s">
        <v>10</v>
      </c>
      <c r="AN1" s="13" t="s">
        <v>11</v>
      </c>
      <c r="AO1" s="11" t="s">
        <v>43</v>
      </c>
      <c r="AP1" s="12" t="s">
        <v>12</v>
      </c>
      <c r="AQ1" s="14" t="s">
        <v>44</v>
      </c>
      <c r="AR1" s="15" t="s">
        <v>45</v>
      </c>
      <c r="AS1" s="16" t="s">
        <v>46</v>
      </c>
      <c r="AT1" s="17" t="s">
        <v>47</v>
      </c>
      <c r="AU1" s="11" t="s">
        <v>48</v>
      </c>
      <c r="AV1" s="15" t="s">
        <v>49</v>
      </c>
      <c r="AW1" s="16" t="s">
        <v>50</v>
      </c>
      <c r="AX1" s="17" t="s">
        <v>51</v>
      </c>
      <c r="AY1" s="11" t="s">
        <v>52</v>
      </c>
      <c r="AZ1" s="14" t="s">
        <v>53</v>
      </c>
      <c r="BA1" s="18" t="s">
        <v>54</v>
      </c>
      <c r="BB1" s="14" t="s">
        <v>55</v>
      </c>
      <c r="BC1" s="18" t="s">
        <v>56</v>
      </c>
      <c r="BD1" s="15" t="s">
        <v>57</v>
      </c>
      <c r="BE1" s="15" t="s">
        <v>58</v>
      </c>
      <c r="BF1" s="15" t="s">
        <v>59</v>
      </c>
      <c r="BG1" s="10" t="s">
        <v>13</v>
      </c>
      <c r="BH1" s="15" t="s">
        <v>60</v>
      </c>
      <c r="BI1" s="18" t="s">
        <v>61</v>
      </c>
      <c r="BJ1" s="15" t="s">
        <v>62</v>
      </c>
      <c r="BK1" s="18" t="s">
        <v>63</v>
      </c>
      <c r="BL1" s="15" t="s">
        <v>14</v>
      </c>
      <c r="BM1" s="14" t="s">
        <v>64</v>
      </c>
      <c r="BN1" s="15" t="s">
        <v>65</v>
      </c>
      <c r="BO1" s="15" t="s">
        <v>66</v>
      </c>
      <c r="BP1" s="19" t="s">
        <v>15</v>
      </c>
    </row>
    <row r="2" spans="1:68" ht="12.75" customHeight="1" thickBot="1">
      <c r="A2" s="20" t="s">
        <v>5</v>
      </c>
      <c r="C2" s="22"/>
      <c r="D2" s="134" t="s">
        <v>16</v>
      </c>
      <c r="E2" s="1" t="s">
        <v>93</v>
      </c>
      <c r="F2" s="135" t="s">
        <v>12</v>
      </c>
      <c r="G2" s="24" t="s">
        <v>17</v>
      </c>
      <c r="H2" s="25"/>
      <c r="I2" s="152" t="s">
        <v>135</v>
      </c>
      <c r="J2" s="153"/>
      <c r="K2" s="153"/>
      <c r="L2" s="27"/>
      <c r="M2" s="27"/>
      <c r="N2" s="27"/>
      <c r="O2" s="27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H2" s="29" t="s">
        <v>86</v>
      </c>
      <c r="AI2" s="30"/>
      <c r="AJ2" s="31"/>
      <c r="AK2" s="31"/>
      <c r="AL2" s="33"/>
      <c r="AM2" s="143"/>
      <c r="AN2" s="33"/>
      <c r="AO2" s="34"/>
      <c r="AP2" s="35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132"/>
      <c r="BC2" s="32"/>
      <c r="BD2" s="32"/>
      <c r="BE2" s="33"/>
      <c r="BF2" s="33"/>
      <c r="BG2" s="35"/>
      <c r="BH2" s="132"/>
      <c r="BI2" s="32"/>
      <c r="BJ2" s="132"/>
      <c r="BK2" s="32"/>
      <c r="BL2" s="33"/>
      <c r="BM2" s="132"/>
      <c r="BN2" s="33"/>
      <c r="BO2" s="33"/>
      <c r="BP2" s="32"/>
    </row>
    <row r="3" spans="1:68" ht="12.75" customHeight="1">
      <c r="A3" s="21" t="str">
        <f>I2</f>
        <v>Left - Delte marks for instrumental background</v>
      </c>
      <c r="B3" s="23"/>
      <c r="C3" s="23"/>
      <c r="D3" s="137">
        <f>J8</f>
        <v>0</v>
      </c>
      <c r="E3" s="136">
        <f>BL2</f>
        <v>0</v>
      </c>
      <c r="F3" s="1">
        <f>AP2</f>
        <v>0</v>
      </c>
      <c r="H3" s="37"/>
      <c r="I3" s="37"/>
      <c r="J3" s="38"/>
      <c r="K3" s="38"/>
      <c r="L3" s="39"/>
      <c r="M3" s="39"/>
      <c r="N3" s="39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1"/>
      <c r="AF3" s="151"/>
      <c r="AG3" s="14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</row>
    <row r="4" spans="1:68" ht="12.75" customHeight="1">
      <c r="A4" s="41" t="s">
        <v>18</v>
      </c>
      <c r="B4" s="42"/>
      <c r="C4" s="43">
        <f>AP2</f>
        <v>0</v>
      </c>
      <c r="D4" s="43"/>
      <c r="E4" s="43"/>
      <c r="F4" s="43"/>
      <c r="G4" s="43" t="s">
        <v>20</v>
      </c>
      <c r="H4" s="25"/>
      <c r="I4" s="37"/>
      <c r="J4" s="44"/>
      <c r="K4" s="44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8" ht="12.75" customHeight="1">
      <c r="B5" s="46" t="s">
        <v>21</v>
      </c>
      <c r="C5" s="120" t="s">
        <v>71</v>
      </c>
      <c r="D5" s="120" t="s">
        <v>72</v>
      </c>
      <c r="E5" s="121" t="s">
        <v>73</v>
      </c>
      <c r="F5" s="122" t="s">
        <v>74</v>
      </c>
      <c r="H5" s="25"/>
      <c r="I5" s="25"/>
      <c r="J5" s="47"/>
      <c r="K5" s="47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</row>
    <row r="6" spans="1:68" ht="12.75" customHeight="1">
      <c r="B6" s="46"/>
      <c r="C6" s="123">
        <f>AT2</f>
        <v>0</v>
      </c>
      <c r="D6" s="123">
        <f>AX2</f>
        <v>0</v>
      </c>
      <c r="E6" s="124">
        <f>AZ2</f>
        <v>0</v>
      </c>
      <c r="F6" s="124">
        <f>BD2</f>
        <v>0</v>
      </c>
      <c r="H6" s="25"/>
      <c r="I6" s="25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</row>
    <row r="7" spans="1:68" ht="12.75" customHeight="1">
      <c r="A7" s="49" t="s">
        <v>22</v>
      </c>
      <c r="H7" s="50"/>
      <c r="I7" s="27"/>
      <c r="J7" s="51"/>
      <c r="K7" s="51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</row>
    <row r="8" spans="1:68" ht="12.75" customHeight="1">
      <c r="B8" s="53"/>
      <c r="C8" s="53"/>
      <c r="D8" s="53"/>
      <c r="E8" s="53"/>
      <c r="F8" s="53"/>
      <c r="G8" s="53"/>
      <c r="H8" s="50"/>
      <c r="I8" s="54"/>
      <c r="J8" s="55"/>
      <c r="K8" s="55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</row>
    <row r="9" spans="1:68" s="60" customFormat="1" ht="12.75" customHeight="1">
      <c r="A9" s="46"/>
      <c r="B9" s="46"/>
      <c r="C9" s="46"/>
      <c r="D9" s="46"/>
      <c r="E9" s="46"/>
      <c r="F9" s="46"/>
      <c r="G9" s="46"/>
      <c r="H9" s="36"/>
      <c r="I9" s="57"/>
      <c r="J9" s="58"/>
      <c r="K9" s="58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</row>
    <row r="10" spans="1:68" s="60" customFormat="1" ht="12.75" customHeight="1">
      <c r="A10" s="46"/>
      <c r="B10" s="46"/>
      <c r="C10" s="46"/>
      <c r="D10" s="46"/>
      <c r="E10" s="46"/>
      <c r="F10" s="46"/>
      <c r="G10" s="46"/>
      <c r="H10" s="36"/>
      <c r="I10" s="25"/>
      <c r="J10" s="61"/>
      <c r="K10" s="61"/>
      <c r="L10" s="62"/>
      <c r="M10" s="62"/>
      <c r="N10" s="62"/>
      <c r="O10" s="62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68" ht="12.75" customHeight="1">
      <c r="H11" s="25"/>
      <c r="I11" s="25"/>
      <c r="J11" s="61"/>
      <c r="K11" s="61"/>
      <c r="L11" s="62"/>
      <c r="M11" s="62"/>
      <c r="N11" s="62"/>
      <c r="O11" s="62"/>
      <c r="P11" s="63"/>
      <c r="Q11" s="63"/>
      <c r="R11" s="63"/>
      <c r="S11" s="63"/>
      <c r="T11" s="63"/>
      <c r="U11" s="63"/>
      <c r="V11" s="63"/>
      <c r="W11" s="63"/>
      <c r="X11" s="63"/>
      <c r="Y11" s="63"/>
    </row>
    <row r="12" spans="1:68" ht="12.75" customHeight="1">
      <c r="H12" s="25"/>
      <c r="I12" s="64"/>
      <c r="J12" s="65"/>
      <c r="K12" s="65"/>
      <c r="L12" s="66"/>
      <c r="M12" s="66"/>
      <c r="N12" s="66"/>
      <c r="O12" s="66"/>
      <c r="P12" s="67"/>
      <c r="Q12" s="67"/>
      <c r="R12" s="67"/>
      <c r="S12" s="67"/>
      <c r="T12" s="67"/>
      <c r="U12" s="67"/>
      <c r="V12" s="67"/>
      <c r="W12" s="67"/>
      <c r="X12" s="67"/>
      <c r="Y12" s="67"/>
    </row>
    <row r="13" spans="1:68" ht="12.75" customHeight="1">
      <c r="H13" s="25"/>
      <c r="I13" s="64"/>
      <c r="J13" s="65"/>
      <c r="K13" s="65"/>
      <c r="L13" s="66"/>
      <c r="M13" s="66"/>
      <c r="N13" s="66"/>
      <c r="O13" s="66"/>
      <c r="P13" s="63"/>
      <c r="Q13" s="63"/>
      <c r="R13" s="63"/>
      <c r="S13" s="63"/>
      <c r="T13" s="63"/>
      <c r="U13" s="63"/>
      <c r="V13" s="63"/>
      <c r="W13" s="63"/>
      <c r="X13" s="63"/>
      <c r="Y13" s="63"/>
    </row>
    <row r="14" spans="1:68" ht="12.75" customHeight="1">
      <c r="H14" s="25"/>
      <c r="I14" s="64"/>
      <c r="J14" s="65"/>
      <c r="K14" s="65"/>
      <c r="L14" s="66"/>
      <c r="M14" s="66"/>
      <c r="N14" s="66"/>
      <c r="O14" s="66"/>
      <c r="P14" s="63"/>
      <c r="Q14" s="63"/>
      <c r="R14" s="63"/>
      <c r="S14" s="63"/>
      <c r="T14" s="63"/>
      <c r="U14" s="63"/>
      <c r="V14" s="63"/>
      <c r="W14" s="63"/>
      <c r="X14" s="63"/>
      <c r="Y14" s="63"/>
    </row>
    <row r="15" spans="1:68" ht="12.75" customHeight="1">
      <c r="H15" s="25"/>
      <c r="I15" s="64"/>
      <c r="J15" s="65"/>
      <c r="K15" s="65"/>
      <c r="L15" s="66"/>
      <c r="M15" s="66"/>
      <c r="N15" s="66"/>
      <c r="O15" s="66"/>
      <c r="P15" s="63"/>
      <c r="Q15" s="63"/>
      <c r="R15" s="63"/>
      <c r="S15" s="63"/>
      <c r="T15" s="63"/>
      <c r="U15" s="63"/>
      <c r="V15" s="63"/>
      <c r="W15" s="63"/>
      <c r="X15" s="63"/>
      <c r="Y15" s="63"/>
    </row>
    <row r="16" spans="1:68" ht="12.75" customHeight="1">
      <c r="H16" s="25"/>
      <c r="I16" s="64"/>
      <c r="J16" s="65"/>
      <c r="K16" s="65"/>
      <c r="L16" s="66"/>
      <c r="M16" s="66"/>
      <c r="N16" s="66"/>
      <c r="O16" s="66"/>
      <c r="P16" s="63"/>
      <c r="Q16" s="63"/>
      <c r="R16" s="63"/>
      <c r="S16" s="63"/>
      <c r="T16" s="63"/>
      <c r="U16" s="63"/>
      <c r="V16" s="63"/>
      <c r="W16" s="63"/>
      <c r="X16" s="63"/>
      <c r="Y16" s="63"/>
    </row>
    <row r="17" spans="1:68" ht="12.75" customHeight="1">
      <c r="H17" s="25"/>
      <c r="I17" s="64"/>
      <c r="J17" s="65"/>
      <c r="K17" s="65"/>
      <c r="L17" s="68"/>
      <c r="M17" s="68"/>
      <c r="N17" s="68"/>
      <c r="O17" s="68"/>
      <c r="P17" s="69"/>
      <c r="Q17" s="69"/>
      <c r="R17" s="69"/>
      <c r="S17" s="69"/>
      <c r="T17" s="69"/>
      <c r="U17" s="69"/>
      <c r="V17" s="69"/>
      <c r="W17" s="69"/>
      <c r="X17" s="69"/>
      <c r="Y17" s="69"/>
    </row>
    <row r="18" spans="1:68" ht="12.75" customHeight="1">
      <c r="H18" s="25"/>
      <c r="I18" s="64"/>
      <c r="J18" s="65"/>
      <c r="K18" s="65"/>
      <c r="L18" s="68"/>
      <c r="M18" s="68"/>
      <c r="N18" s="68"/>
      <c r="O18" s="68"/>
      <c r="P18" s="70"/>
      <c r="Q18" s="70"/>
      <c r="R18" s="70"/>
      <c r="S18" s="70"/>
      <c r="T18" s="70"/>
      <c r="U18" s="70"/>
      <c r="V18" s="70"/>
      <c r="W18" s="70"/>
      <c r="X18" s="70"/>
      <c r="Y18" s="70"/>
    </row>
    <row r="19" spans="1:68" s="73" customFormat="1" ht="12.75" customHeight="1">
      <c r="A19" s="71" t="s">
        <v>23</v>
      </c>
      <c r="B19" s="72" t="s">
        <v>24</v>
      </c>
      <c r="C19" s="72"/>
      <c r="D19" s="72"/>
      <c r="E19" s="72"/>
      <c r="F19" s="72"/>
      <c r="G19" s="72"/>
      <c r="H19" s="25"/>
      <c r="I19" s="64"/>
      <c r="J19" s="65"/>
      <c r="K19" s="65"/>
      <c r="L19" s="68"/>
      <c r="M19" s="68"/>
      <c r="N19" s="68"/>
      <c r="O19" s="68"/>
      <c r="P19" s="70"/>
      <c r="Q19" s="70"/>
      <c r="R19" s="70"/>
      <c r="S19" s="70"/>
      <c r="T19" s="70"/>
      <c r="U19" s="70"/>
      <c r="V19" s="70"/>
      <c r="W19" s="70"/>
      <c r="X19" s="70"/>
      <c r="Y19" s="70"/>
    </row>
    <row r="20" spans="1:68" s="28" customFormat="1" ht="12.75" customHeight="1">
      <c r="A20" s="74"/>
      <c r="B20" s="74"/>
      <c r="C20" s="74"/>
      <c r="D20" s="74"/>
      <c r="E20" s="74"/>
      <c r="F20" s="74"/>
      <c r="G20" s="74"/>
      <c r="H20" s="27"/>
      <c r="I20" s="27"/>
      <c r="J20" s="75"/>
      <c r="K20" s="75"/>
      <c r="L20" s="76"/>
      <c r="M20" s="76"/>
      <c r="N20" s="76"/>
      <c r="O20" s="76"/>
    </row>
    <row r="21" spans="1:68" s="80" customFormat="1" ht="12.75" customHeight="1">
      <c r="A21" s="2" t="s">
        <v>0</v>
      </c>
      <c r="B21" s="77"/>
      <c r="C21" s="77"/>
      <c r="D21" s="77"/>
      <c r="E21" s="77"/>
      <c r="F21" s="77"/>
      <c r="G21" s="77"/>
      <c r="H21" s="36"/>
      <c r="I21" s="78" t="s">
        <v>137</v>
      </c>
      <c r="J21" s="79"/>
      <c r="K21" s="6" t="s">
        <v>1</v>
      </c>
      <c r="L21" s="7" t="s">
        <v>123</v>
      </c>
      <c r="M21" s="7" t="s">
        <v>124</v>
      </c>
      <c r="N21" s="7" t="s">
        <v>125</v>
      </c>
      <c r="O21" s="7" t="s">
        <v>126</v>
      </c>
      <c r="P21" s="7" t="s">
        <v>127</v>
      </c>
      <c r="Q21" s="7" t="s">
        <v>128</v>
      </c>
      <c r="R21" s="7" t="s">
        <v>129</v>
      </c>
      <c r="S21" s="7" t="s">
        <v>130</v>
      </c>
      <c r="T21" s="7" t="s">
        <v>131</v>
      </c>
      <c r="U21" s="7" t="s">
        <v>132</v>
      </c>
      <c r="V21" s="7" t="s">
        <v>133</v>
      </c>
      <c r="W21" s="7" t="s">
        <v>134</v>
      </c>
      <c r="X21" s="7" t="s">
        <v>2</v>
      </c>
      <c r="Y21" s="7" t="s">
        <v>3</v>
      </c>
      <c r="Z21" s="7" t="s">
        <v>4</v>
      </c>
      <c r="AA21" s="7" t="s">
        <v>80</v>
      </c>
      <c r="AB21" s="7" t="s">
        <v>81</v>
      </c>
      <c r="AC21" s="7" t="s">
        <v>82</v>
      </c>
      <c r="AD21" s="7" t="s">
        <v>83</v>
      </c>
      <c r="AE21" s="7" t="s">
        <v>84</v>
      </c>
      <c r="AF21" s="7" t="s">
        <v>85</v>
      </c>
      <c r="AH21" s="8" t="s">
        <v>42</v>
      </c>
      <c r="AI21" s="9" t="s">
        <v>6</v>
      </c>
      <c r="AJ21" s="10" t="s">
        <v>7</v>
      </c>
      <c r="AK21" s="10" t="s">
        <v>8</v>
      </c>
      <c r="AL21" s="11" t="s">
        <v>9</v>
      </c>
      <c r="AM21" s="12" t="s">
        <v>10</v>
      </c>
      <c r="AN21" s="13" t="s">
        <v>11</v>
      </c>
      <c r="AO21" s="11" t="s">
        <v>43</v>
      </c>
      <c r="AP21" s="12" t="s">
        <v>12</v>
      </c>
      <c r="AQ21" s="14" t="s">
        <v>44</v>
      </c>
      <c r="AR21" s="15" t="s">
        <v>45</v>
      </c>
      <c r="AS21" s="16" t="s">
        <v>46</v>
      </c>
      <c r="AT21" s="17" t="s">
        <v>47</v>
      </c>
      <c r="AU21" s="11" t="s">
        <v>48</v>
      </c>
      <c r="AV21" s="15" t="s">
        <v>49</v>
      </c>
      <c r="AW21" s="16" t="s">
        <v>50</v>
      </c>
      <c r="AX21" s="17" t="s">
        <v>51</v>
      </c>
      <c r="AY21" s="11" t="s">
        <v>52</v>
      </c>
      <c r="AZ21" s="14" t="s">
        <v>53</v>
      </c>
      <c r="BA21" s="18" t="s">
        <v>54</v>
      </c>
      <c r="BB21" s="14" t="s">
        <v>55</v>
      </c>
      <c r="BC21" s="18" t="s">
        <v>56</v>
      </c>
      <c r="BD21" s="15" t="s">
        <v>57</v>
      </c>
      <c r="BE21" s="15" t="s">
        <v>58</v>
      </c>
      <c r="BF21" s="15" t="s">
        <v>59</v>
      </c>
      <c r="BG21" s="10" t="s">
        <v>13</v>
      </c>
      <c r="BH21" s="15" t="s">
        <v>60</v>
      </c>
      <c r="BI21" s="18" t="s">
        <v>61</v>
      </c>
      <c r="BJ21" s="15" t="s">
        <v>62</v>
      </c>
      <c r="BK21" s="18" t="s">
        <v>63</v>
      </c>
      <c r="BL21" s="15" t="s">
        <v>14</v>
      </c>
      <c r="BM21" s="14" t="s">
        <v>64</v>
      </c>
      <c r="BN21" s="15" t="s">
        <v>65</v>
      </c>
      <c r="BO21" s="15" t="s">
        <v>66</v>
      </c>
      <c r="BP21" s="19" t="s">
        <v>15</v>
      </c>
    </row>
    <row r="22" spans="1:68" ht="12.75" customHeight="1" thickBot="1">
      <c r="A22" s="20" t="s">
        <v>5</v>
      </c>
      <c r="C22" s="22"/>
      <c r="D22" s="134" t="s">
        <v>16</v>
      </c>
      <c r="E22" s="1" t="s">
        <v>93</v>
      </c>
      <c r="F22" s="135" t="s">
        <v>12</v>
      </c>
      <c r="G22" s="81" t="s">
        <v>17</v>
      </c>
      <c r="H22" s="25"/>
      <c r="I22" s="131" t="s">
        <v>136</v>
      </c>
      <c r="J22" s="154"/>
      <c r="K22" s="154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H22" s="130" t="s">
        <v>86</v>
      </c>
      <c r="AI22" s="30"/>
      <c r="AJ22" s="31"/>
      <c r="AK22" s="31"/>
      <c r="AL22" s="33"/>
      <c r="AM22" s="143"/>
      <c r="AN22" s="33"/>
      <c r="AO22" s="34"/>
      <c r="AP22" s="35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132"/>
      <c r="BC22" s="32"/>
      <c r="BD22" s="32"/>
      <c r="BE22" s="33"/>
      <c r="BF22" s="33"/>
      <c r="BG22" s="35"/>
      <c r="BH22" s="132"/>
      <c r="BI22" s="32"/>
      <c r="BJ22" s="132"/>
      <c r="BK22" s="32"/>
      <c r="BL22" s="33"/>
      <c r="BM22" s="132"/>
      <c r="BN22" s="33"/>
      <c r="BO22" s="33"/>
      <c r="BP22" s="32"/>
    </row>
    <row r="23" spans="1:68" ht="12.75" customHeight="1">
      <c r="A23" s="21" t="str">
        <f>I22</f>
        <v>Right - Delete marks for instrumental bacground</v>
      </c>
      <c r="B23" s="23"/>
      <c r="C23" s="23"/>
      <c r="D23" s="137">
        <f>J28</f>
        <v>0</v>
      </c>
      <c r="E23" s="136">
        <f>BL22</f>
        <v>0</v>
      </c>
      <c r="F23" s="1">
        <f>AP22</f>
        <v>0</v>
      </c>
      <c r="H23" s="37"/>
      <c r="I23" s="37"/>
      <c r="J23" s="82"/>
      <c r="K23" s="82"/>
      <c r="L23" s="39"/>
      <c r="M23" s="39"/>
      <c r="N23" s="39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1"/>
      <c r="AF23" s="151"/>
      <c r="AG23" s="149"/>
      <c r="AH23" s="40"/>
      <c r="AI23" s="39"/>
      <c r="AJ23" s="40"/>
      <c r="AK23" s="39"/>
      <c r="AL23" s="40"/>
      <c r="AM23" s="39"/>
      <c r="AN23" s="40"/>
      <c r="AO23" s="39"/>
      <c r="AP23" s="40"/>
      <c r="AQ23" s="39"/>
      <c r="AR23" s="40"/>
      <c r="AS23" s="39"/>
      <c r="AT23" s="40"/>
      <c r="AU23" s="39"/>
      <c r="AV23" s="40"/>
      <c r="AW23" s="39"/>
      <c r="AX23" s="40"/>
      <c r="AY23" s="39"/>
      <c r="AZ23" s="40"/>
      <c r="BA23" s="39"/>
      <c r="BB23" s="40"/>
      <c r="BC23" s="39"/>
      <c r="BD23" s="40"/>
      <c r="BE23" s="39"/>
      <c r="BF23" s="40"/>
      <c r="BG23" s="39"/>
      <c r="BH23" s="40"/>
      <c r="BI23" s="39"/>
      <c r="BJ23" s="40"/>
      <c r="BK23" s="39"/>
      <c r="BL23" s="40"/>
      <c r="BM23" s="40"/>
      <c r="BN23" s="40"/>
      <c r="BO23" s="39"/>
    </row>
    <row r="24" spans="1:68" ht="12.75" customHeight="1">
      <c r="A24" s="83" t="s">
        <v>25</v>
      </c>
      <c r="B24" s="84"/>
      <c r="C24" s="85" t="s">
        <v>19</v>
      </c>
      <c r="D24" s="85"/>
      <c r="E24" s="85"/>
      <c r="F24" s="85"/>
      <c r="G24" s="85" t="s">
        <v>20</v>
      </c>
      <c r="H24" s="25"/>
      <c r="I24" s="37"/>
      <c r="J24" s="86"/>
      <c r="K24" s="82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1:68" ht="12.75" customHeight="1">
      <c r="B25" s="46" t="s">
        <v>26</v>
      </c>
      <c r="C25" s="125" t="s">
        <v>75</v>
      </c>
      <c r="D25" s="125" t="s">
        <v>76</v>
      </c>
      <c r="E25" s="126" t="s">
        <v>77</v>
      </c>
      <c r="F25" s="127" t="s">
        <v>78</v>
      </c>
      <c r="H25" s="25"/>
      <c r="I25" s="25"/>
      <c r="J25" s="47"/>
      <c r="K25" s="47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</row>
    <row r="26" spans="1:68" ht="12.75" customHeight="1">
      <c r="B26" s="46"/>
      <c r="C26" s="128">
        <f>AT22</f>
        <v>0</v>
      </c>
      <c r="D26" s="128">
        <f>AX22</f>
        <v>0</v>
      </c>
      <c r="E26" s="128">
        <f>AZ22</f>
        <v>0</v>
      </c>
      <c r="F26" s="128">
        <f>BD22</f>
        <v>0</v>
      </c>
      <c r="H26" s="25"/>
      <c r="I26" s="25"/>
      <c r="J26" s="47"/>
      <c r="K26" s="47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</row>
    <row r="27" spans="1:68" s="60" customFormat="1" ht="12.75" customHeight="1">
      <c r="A27" s="133" t="s">
        <v>22</v>
      </c>
      <c r="B27" s="46"/>
      <c r="C27" s="46"/>
      <c r="D27" s="46"/>
      <c r="E27" s="46"/>
      <c r="F27" s="46"/>
      <c r="G27" s="46"/>
      <c r="H27" s="87"/>
      <c r="I27" s="27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</row>
    <row r="28" spans="1:68" s="60" customFormat="1" ht="12.75" customHeight="1">
      <c r="B28" s="46"/>
      <c r="C28" s="46"/>
      <c r="D28" s="46"/>
      <c r="E28" s="46"/>
      <c r="F28" s="46"/>
      <c r="G28" s="46"/>
      <c r="H28" s="87"/>
      <c r="I28" s="88"/>
      <c r="J28" s="88"/>
      <c r="K28" s="88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56"/>
    </row>
    <row r="29" spans="1:68" ht="12.75" customHeight="1">
      <c r="H29" s="50"/>
      <c r="I29" s="90"/>
      <c r="J29" s="91"/>
      <c r="K29" s="91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129"/>
      <c r="BH29" s="28"/>
      <c r="BI29" s="28"/>
      <c r="BJ29" s="28"/>
      <c r="BK29" s="28"/>
      <c r="BL29" s="28"/>
      <c r="BM29" s="28"/>
      <c r="BN29" s="28"/>
      <c r="BO29" s="59"/>
    </row>
    <row r="30" spans="1:68" ht="12.75" customHeight="1">
      <c r="H30" s="50"/>
      <c r="I30" s="69"/>
      <c r="J30" s="69"/>
      <c r="K30" s="69"/>
      <c r="L30" s="62"/>
      <c r="M30" s="62"/>
      <c r="N30" s="62"/>
      <c r="O30" s="62"/>
      <c r="P30" s="63"/>
      <c r="Q30" s="63"/>
      <c r="R30" s="63"/>
      <c r="S30" s="63"/>
      <c r="T30" s="63"/>
      <c r="U30" s="63"/>
      <c r="V30" s="63"/>
      <c r="W30" s="63"/>
      <c r="X30" s="63"/>
      <c r="Y30" s="63"/>
    </row>
    <row r="31" spans="1:68" ht="12.75" customHeight="1">
      <c r="H31" s="87"/>
      <c r="I31" s="69"/>
      <c r="J31" s="69"/>
      <c r="K31" s="69"/>
      <c r="L31" s="62"/>
      <c r="M31" s="62"/>
      <c r="N31" s="62"/>
      <c r="O31" s="62"/>
      <c r="P31" s="63"/>
      <c r="Q31" s="63"/>
      <c r="R31" s="63"/>
      <c r="S31" s="63"/>
      <c r="T31" s="63"/>
      <c r="U31" s="63"/>
      <c r="V31" s="63"/>
      <c r="W31" s="63"/>
      <c r="X31" s="63"/>
      <c r="Y31" s="63"/>
    </row>
    <row r="32" spans="1:68" ht="12.75" customHeight="1">
      <c r="I32" s="70"/>
      <c r="J32" s="70"/>
      <c r="K32" s="70"/>
      <c r="L32" s="66"/>
      <c r="M32" s="66"/>
      <c r="N32" s="66"/>
      <c r="O32" s="66"/>
      <c r="P32" s="67"/>
      <c r="Q32" s="67"/>
      <c r="R32" s="67"/>
      <c r="S32" s="67"/>
      <c r="T32" s="67"/>
      <c r="U32" s="67"/>
      <c r="V32" s="67"/>
      <c r="W32" s="67"/>
      <c r="X32" s="67"/>
      <c r="Y32" s="67"/>
    </row>
    <row r="33" spans="1:46" s="94" customFormat="1" ht="12.75" customHeight="1">
      <c r="A33" s="93"/>
      <c r="B33" s="93"/>
      <c r="C33" s="93"/>
      <c r="D33" s="93"/>
      <c r="E33" s="93"/>
      <c r="F33" s="93"/>
      <c r="G33" s="93"/>
      <c r="H33" s="36"/>
      <c r="I33" s="70"/>
      <c r="J33" s="70"/>
      <c r="K33" s="70"/>
      <c r="L33" s="66"/>
      <c r="M33" s="66"/>
      <c r="N33" s="66"/>
      <c r="O33" s="66"/>
      <c r="P33" s="63"/>
      <c r="Q33" s="63"/>
      <c r="R33" s="63"/>
      <c r="S33" s="63"/>
      <c r="T33" s="63"/>
      <c r="U33" s="63"/>
      <c r="V33" s="63"/>
      <c r="W33" s="63"/>
      <c r="X33" s="63"/>
      <c r="Y33" s="63"/>
    </row>
    <row r="34" spans="1:46" ht="12.75" customHeight="1">
      <c r="I34" s="69"/>
      <c r="J34" s="69"/>
      <c r="K34" s="69"/>
      <c r="L34" s="66"/>
      <c r="M34" s="66"/>
      <c r="N34" s="66"/>
      <c r="O34" s="66"/>
      <c r="P34" s="63"/>
      <c r="Q34" s="63"/>
      <c r="R34" s="63"/>
      <c r="S34" s="63"/>
      <c r="T34" s="63"/>
      <c r="U34" s="63"/>
      <c r="V34" s="63"/>
      <c r="W34" s="63"/>
      <c r="X34" s="63"/>
      <c r="Y34" s="63"/>
    </row>
    <row r="35" spans="1:46" ht="12.75" customHeight="1">
      <c r="I35" s="69"/>
      <c r="J35" s="69"/>
      <c r="K35" s="69"/>
      <c r="L35" s="66"/>
      <c r="M35" s="66"/>
      <c r="N35" s="66"/>
      <c r="O35" s="66"/>
      <c r="P35" s="63"/>
      <c r="Q35" s="63"/>
      <c r="R35" s="63"/>
      <c r="S35" s="63"/>
      <c r="T35" s="63"/>
      <c r="U35" s="63"/>
      <c r="V35" s="63"/>
      <c r="W35" s="63"/>
      <c r="X35" s="63"/>
      <c r="Y35" s="63"/>
    </row>
    <row r="36" spans="1:46" ht="12.75" customHeight="1">
      <c r="I36" s="69"/>
      <c r="J36" s="69"/>
      <c r="K36" s="69"/>
      <c r="L36" s="66"/>
      <c r="M36" s="66"/>
      <c r="N36" s="66"/>
      <c r="O36" s="66"/>
      <c r="P36" s="63"/>
      <c r="Q36" s="63"/>
      <c r="R36" s="63"/>
      <c r="S36" s="63"/>
      <c r="T36" s="63"/>
      <c r="U36" s="63"/>
      <c r="V36" s="63"/>
      <c r="W36" s="63"/>
      <c r="X36" s="63"/>
      <c r="Y36" s="63"/>
    </row>
    <row r="37" spans="1:46" ht="12.75" customHeight="1">
      <c r="J37" s="95"/>
      <c r="M37" s="66"/>
    </row>
    <row r="38" spans="1:46" ht="12.75" customHeight="1">
      <c r="I38" s="96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</row>
    <row r="39" spans="1:46" s="73" customFormat="1" ht="12.75" customHeight="1">
      <c r="A39" s="71" t="s">
        <v>23</v>
      </c>
      <c r="B39" s="25" t="s">
        <v>24</v>
      </c>
      <c r="C39" s="72"/>
      <c r="D39" s="72"/>
      <c r="E39" s="72"/>
      <c r="F39" s="72"/>
      <c r="G39" s="72"/>
      <c r="H39" s="36"/>
      <c r="I39" s="96"/>
      <c r="J39" s="36"/>
      <c r="K39" s="36"/>
      <c r="L39" s="36"/>
      <c r="M39" s="36"/>
      <c r="N39" s="36"/>
      <c r="O39" s="36"/>
    </row>
    <row r="40" spans="1:46" s="28" customFormat="1" ht="12.75" customHeight="1">
      <c r="A40" s="74"/>
      <c r="B40" s="74"/>
      <c r="C40" s="74"/>
      <c r="D40" s="74"/>
      <c r="E40" s="74"/>
      <c r="F40" s="74"/>
      <c r="G40" s="74"/>
      <c r="I40" s="97"/>
    </row>
    <row r="41" spans="1:46" s="73" customFormat="1">
      <c r="A41" s="98" t="s">
        <v>138</v>
      </c>
      <c r="B41" s="99"/>
      <c r="C41" s="100"/>
      <c r="D41" s="100"/>
      <c r="E41" s="99"/>
      <c r="F41" s="99"/>
      <c r="G41" s="99"/>
      <c r="H41" s="101"/>
      <c r="I41" s="102"/>
      <c r="J41" s="102"/>
      <c r="K41" s="36"/>
      <c r="L41" s="36"/>
      <c r="M41" s="147" t="s">
        <v>122</v>
      </c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</row>
    <row r="42" spans="1:46" s="73" customFormat="1">
      <c r="A42" s="103"/>
      <c r="B42" s="21"/>
      <c r="C42" s="21"/>
      <c r="D42" s="21"/>
      <c r="E42" s="21"/>
      <c r="F42" s="21"/>
      <c r="G42" s="21"/>
      <c r="H42" s="36"/>
      <c r="I42" s="36"/>
      <c r="J42" s="36"/>
      <c r="M42" s="148"/>
      <c r="N42" s="147" t="s">
        <v>121</v>
      </c>
      <c r="O42" s="147"/>
      <c r="P42" s="104"/>
      <c r="Q42" s="104"/>
      <c r="R42" s="104"/>
      <c r="S42" s="104"/>
      <c r="T42" s="147"/>
      <c r="U42" s="147"/>
      <c r="V42" s="147"/>
      <c r="W42" s="147"/>
      <c r="X42" s="147"/>
    </row>
    <row r="43" spans="1:46">
      <c r="A43" s="105"/>
      <c r="B43" s="138"/>
      <c r="C43" s="138"/>
      <c r="D43" s="138"/>
      <c r="E43" s="138"/>
      <c r="F43" s="138"/>
      <c r="G43" s="138"/>
      <c r="H43" s="138"/>
      <c r="I43" s="138"/>
      <c r="J43" s="138"/>
      <c r="K43" s="25"/>
      <c r="L43" s="25"/>
      <c r="M43" s="147"/>
      <c r="N43" s="145" t="s">
        <v>120</v>
      </c>
      <c r="O43" s="104"/>
      <c r="P43" s="104" t="s">
        <v>119</v>
      </c>
      <c r="Q43" s="104"/>
      <c r="R43" s="104"/>
      <c r="S43" s="104"/>
      <c r="T43" s="144"/>
      <c r="U43" s="144"/>
      <c r="V43" s="144"/>
      <c r="W43" s="144"/>
      <c r="X43" s="144"/>
    </row>
    <row r="44" spans="1:46">
      <c r="A44" s="105"/>
      <c r="B44" s="106"/>
      <c r="C44" s="106"/>
      <c r="D44" s="106"/>
      <c r="E44" s="106"/>
      <c r="F44" s="107"/>
      <c r="G44" s="108"/>
      <c r="H44" s="108"/>
      <c r="I44" s="108"/>
      <c r="J44" s="108"/>
      <c r="K44" s="25"/>
      <c r="L44" s="25"/>
      <c r="M44" s="147"/>
      <c r="N44" s="145"/>
      <c r="O44" s="144"/>
      <c r="P44" s="144"/>
      <c r="Q44" s="144"/>
      <c r="R44" s="144"/>
      <c r="S44" s="144"/>
      <c r="T44" s="144"/>
      <c r="U44" s="144"/>
      <c r="V44" s="144"/>
      <c r="W44" s="144"/>
      <c r="X44" s="144"/>
    </row>
    <row r="45" spans="1:46">
      <c r="A45" s="105"/>
      <c r="B45" s="106"/>
      <c r="C45" s="106"/>
      <c r="D45" s="106"/>
      <c r="E45" s="106"/>
      <c r="F45" s="107"/>
      <c r="G45" s="108"/>
      <c r="H45" s="108"/>
      <c r="I45" s="108"/>
      <c r="J45" s="108"/>
      <c r="K45" s="25"/>
      <c r="L45" s="25"/>
      <c r="M45" s="147" t="s">
        <v>118</v>
      </c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</row>
    <row r="46" spans="1:46">
      <c r="A46" s="109" t="s">
        <v>27</v>
      </c>
      <c r="B46" s="99"/>
      <c r="C46" s="99"/>
      <c r="D46" s="99"/>
      <c r="E46" s="99"/>
      <c r="F46" s="99"/>
      <c r="G46" s="99"/>
      <c r="H46" s="101"/>
      <c r="I46" s="102"/>
      <c r="J46" s="102"/>
      <c r="K46" s="25"/>
      <c r="L46" s="25"/>
      <c r="M46" s="147"/>
      <c r="N46" s="147" t="s">
        <v>117</v>
      </c>
      <c r="O46" s="147"/>
      <c r="P46" s="147"/>
      <c r="Q46" s="147"/>
      <c r="R46" s="147"/>
      <c r="S46" s="147"/>
      <c r="T46" s="147"/>
      <c r="U46" s="147"/>
      <c r="V46" s="147"/>
      <c r="W46" s="147"/>
      <c r="X46" s="147"/>
    </row>
    <row r="47" spans="1:46">
      <c r="A47" s="139" t="s">
        <v>109</v>
      </c>
      <c r="B47" s="1"/>
      <c r="C47" s="1"/>
      <c r="D47" s="1"/>
      <c r="E47" s="1"/>
      <c r="F47" s="1"/>
      <c r="G47" s="1"/>
      <c r="H47"/>
      <c r="I47"/>
      <c r="J47"/>
      <c r="M47" s="146"/>
      <c r="N47" s="145" t="s">
        <v>116</v>
      </c>
      <c r="O47" s="104"/>
      <c r="P47" s="104" t="s">
        <v>115</v>
      </c>
      <c r="Q47" s="144"/>
      <c r="R47" s="144"/>
      <c r="S47" s="144"/>
      <c r="T47" s="144"/>
      <c r="U47" s="144"/>
      <c r="V47" s="144"/>
      <c r="W47" s="144"/>
      <c r="X47" s="144"/>
    </row>
    <row r="48" spans="1:46">
      <c r="A48" s="1"/>
      <c r="B48" s="1" t="s">
        <v>112</v>
      </c>
      <c r="C48" s="1"/>
      <c r="D48" s="1"/>
      <c r="E48" s="1"/>
      <c r="F48" s="1"/>
      <c r="G48" s="1"/>
      <c r="H48"/>
      <c r="I48"/>
      <c r="J48"/>
    </row>
    <row r="49" spans="1:10" ht="15">
      <c r="A49" s="107" t="s">
        <v>94</v>
      </c>
      <c r="B49" s="99"/>
      <c r="C49" s="99"/>
      <c r="D49" s="99"/>
      <c r="E49" s="99"/>
      <c r="F49" s="99"/>
      <c r="G49" s="99"/>
      <c r="H49" s="101"/>
      <c r="I49" s="101"/>
      <c r="J49" s="140"/>
    </row>
    <row r="50" spans="1:10" ht="15">
      <c r="A50" s="99"/>
      <c r="B50" s="107" t="s">
        <v>95</v>
      </c>
      <c r="C50" s="99"/>
      <c r="D50" s="99"/>
      <c r="E50" s="99"/>
      <c r="F50" s="99"/>
      <c r="G50" s="99"/>
      <c r="H50" s="101"/>
      <c r="I50" s="101"/>
      <c r="J50" s="140"/>
    </row>
    <row r="51" spans="1:10" ht="15">
      <c r="A51" s="110" t="s">
        <v>96</v>
      </c>
      <c r="B51" s="107" t="s">
        <v>97</v>
      </c>
      <c r="C51" s="99"/>
      <c r="D51" s="99"/>
      <c r="E51" s="99"/>
      <c r="F51" s="99"/>
      <c r="G51" s="99"/>
      <c r="H51" s="101"/>
      <c r="I51" s="101"/>
      <c r="J51" s="140"/>
    </row>
    <row r="52" spans="1:10" ht="15">
      <c r="A52" s="99"/>
      <c r="B52" s="107" t="s">
        <v>67</v>
      </c>
      <c r="C52" s="99"/>
      <c r="D52" s="99"/>
      <c r="E52" s="99"/>
      <c r="F52" s="99"/>
      <c r="G52" s="99"/>
      <c r="H52" s="101"/>
      <c r="I52" s="101"/>
      <c r="J52" s="140"/>
    </row>
    <row r="53" spans="1:10" ht="15">
      <c r="A53" s="110" t="s">
        <v>98</v>
      </c>
      <c r="B53" s="107" t="s">
        <v>99</v>
      </c>
      <c r="C53" s="99"/>
      <c r="D53" s="99"/>
      <c r="E53" s="99"/>
      <c r="F53" s="99"/>
      <c r="G53" s="99"/>
      <c r="H53" s="101"/>
      <c r="I53" s="101"/>
      <c r="J53" s="140"/>
    </row>
    <row r="54" spans="1:10" ht="15">
      <c r="A54" s="99"/>
      <c r="B54" s="107" t="s">
        <v>68</v>
      </c>
      <c r="C54" s="99"/>
      <c r="D54" s="99"/>
      <c r="E54" s="99"/>
      <c r="F54" s="99"/>
      <c r="G54" s="99"/>
      <c r="H54" s="101"/>
      <c r="I54" s="101"/>
      <c r="J54" s="140"/>
    </row>
    <row r="55" spans="1:10" ht="15">
      <c r="A55" s="111" t="s">
        <v>100</v>
      </c>
      <c r="B55" s="102"/>
      <c r="C55" s="102"/>
      <c r="D55" s="102"/>
      <c r="E55" s="102"/>
      <c r="F55" s="102"/>
      <c r="G55" s="102"/>
      <c r="H55" s="112"/>
      <c r="I55" s="101"/>
      <c r="J55" s="140"/>
    </row>
    <row r="56" spans="1:10" ht="15">
      <c r="A56" s="113" t="s">
        <v>28</v>
      </c>
      <c r="B56" s="107" t="s">
        <v>101</v>
      </c>
      <c r="C56" s="99"/>
      <c r="D56" s="99"/>
      <c r="E56" s="99"/>
      <c r="F56" s="99"/>
      <c r="G56" s="99"/>
      <c r="H56" s="101"/>
      <c r="I56" s="101"/>
      <c r="J56" s="140"/>
    </row>
    <row r="57" spans="1:10">
      <c r="A57" s="99"/>
      <c r="B57" s="107" t="s">
        <v>69</v>
      </c>
      <c r="C57" s="99"/>
      <c r="D57" s="99"/>
      <c r="E57" s="99"/>
      <c r="F57" s="99"/>
      <c r="G57" s="99"/>
      <c r="H57" s="101"/>
      <c r="I57" s="101"/>
      <c r="J57" s="102"/>
    </row>
    <row r="58" spans="1:10">
      <c r="A58" s="113" t="s">
        <v>29</v>
      </c>
      <c r="B58" s="107" t="s">
        <v>102</v>
      </c>
      <c r="C58" s="99"/>
      <c r="D58" s="99"/>
      <c r="E58" s="99"/>
      <c r="F58" s="99"/>
      <c r="G58" s="99"/>
      <c r="H58" s="101"/>
      <c r="I58" s="101"/>
      <c r="J58" s="102"/>
    </row>
    <row r="59" spans="1:10">
      <c r="A59" s="99"/>
      <c r="B59" s="107" t="s">
        <v>70</v>
      </c>
      <c r="C59" s="99"/>
      <c r="D59" s="99"/>
      <c r="E59" s="99"/>
      <c r="F59" s="99"/>
      <c r="G59" s="99"/>
      <c r="H59" s="101"/>
      <c r="I59" s="102"/>
      <c r="J59" s="102"/>
    </row>
    <row r="60" spans="1:10">
      <c r="A60" s="99"/>
      <c r="B60" s="107" t="s">
        <v>113</v>
      </c>
      <c r="C60" s="99"/>
      <c r="D60" s="99"/>
      <c r="E60" s="99"/>
      <c r="F60" s="99"/>
      <c r="G60" s="99"/>
      <c r="H60" s="101"/>
      <c r="I60" s="102"/>
      <c r="J60" s="102"/>
    </row>
    <row r="61" spans="1:10">
      <c r="A61" s="139" t="s">
        <v>111</v>
      </c>
      <c r="B61" s="139"/>
      <c r="C61" s="139"/>
      <c r="D61" s="139"/>
      <c r="E61" s="139"/>
      <c r="F61" s="139"/>
      <c r="G61" s="139"/>
      <c r="H61" s="138"/>
      <c r="I61" s="138"/>
      <c r="J61" s="138"/>
    </row>
    <row r="62" spans="1:10">
      <c r="A62" s="139" t="s">
        <v>103</v>
      </c>
      <c r="B62" s="1"/>
      <c r="C62" s="1"/>
      <c r="D62" s="1"/>
      <c r="E62" s="1"/>
      <c r="F62" s="1"/>
      <c r="G62" s="1"/>
      <c r="H62"/>
      <c r="I62"/>
      <c r="J62"/>
    </row>
    <row r="63" spans="1:10">
      <c r="A63" s="1"/>
      <c r="B63" s="1" t="s">
        <v>30</v>
      </c>
      <c r="C63" s="1"/>
      <c r="D63" s="1"/>
      <c r="E63" s="1"/>
      <c r="F63" s="1"/>
      <c r="G63" s="1"/>
      <c r="H63"/>
      <c r="I63"/>
      <c r="J63"/>
    </row>
    <row r="64" spans="1:10">
      <c r="A64" s="139" t="s">
        <v>31</v>
      </c>
      <c r="B64" s="1"/>
      <c r="C64" s="1"/>
      <c r="D64" s="1"/>
      <c r="E64" s="1"/>
      <c r="F64" s="1"/>
      <c r="G64" s="1"/>
      <c r="H64"/>
      <c r="I64"/>
      <c r="J64"/>
    </row>
    <row r="65" spans="1:23">
      <c r="A65" s="139" t="s">
        <v>32</v>
      </c>
      <c r="B65" s="1"/>
      <c r="C65" s="1"/>
      <c r="D65" s="1"/>
      <c r="E65" s="1"/>
      <c r="F65" s="1"/>
      <c r="G65" s="1"/>
      <c r="H65"/>
      <c r="I65"/>
      <c r="J65"/>
    </row>
    <row r="66" spans="1:23">
      <c r="A66" s="139" t="s">
        <v>114</v>
      </c>
      <c r="B66" s="1"/>
      <c r="C66" s="1"/>
      <c r="D66" s="1"/>
      <c r="E66" s="1"/>
      <c r="F66" s="1"/>
      <c r="G66" s="1"/>
      <c r="H66"/>
      <c r="I66"/>
      <c r="J66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</row>
    <row r="67" spans="1:23">
      <c r="A67" s="1"/>
      <c r="B67" s="141"/>
      <c r="C67" s="1"/>
      <c r="D67" s="1"/>
      <c r="E67" s="1"/>
      <c r="F67" s="1"/>
      <c r="G67" s="1"/>
      <c r="H67"/>
      <c r="I67"/>
      <c r="J67"/>
    </row>
    <row r="68" spans="1:23">
      <c r="A68" s="116" t="s">
        <v>33</v>
      </c>
      <c r="B68" s="117"/>
      <c r="C68" s="117"/>
      <c r="D68" s="117"/>
      <c r="E68" s="117"/>
      <c r="F68" s="117"/>
      <c r="G68" s="117"/>
      <c r="H68"/>
      <c r="I68"/>
      <c r="J68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</row>
    <row r="69" spans="1:23">
      <c r="A69" s="117" t="s">
        <v>104</v>
      </c>
      <c r="B69" s="117"/>
      <c r="C69" s="117"/>
      <c r="D69" s="117"/>
      <c r="E69" s="117"/>
      <c r="F69" s="117"/>
      <c r="G69" s="117"/>
      <c r="H69"/>
      <c r="I69"/>
      <c r="J6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115"/>
    </row>
    <row r="70" spans="1:23">
      <c r="A70" s="117" t="s">
        <v>105</v>
      </c>
      <c r="B70" s="117"/>
      <c r="C70" s="117"/>
      <c r="D70" s="117"/>
      <c r="E70" s="117"/>
      <c r="F70" s="117"/>
      <c r="G70" s="117"/>
      <c r="H70"/>
      <c r="I70"/>
      <c r="J70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115"/>
    </row>
    <row r="71" spans="1:23">
      <c r="A71" s="117"/>
      <c r="B71" s="117" t="s">
        <v>106</v>
      </c>
      <c r="C71" s="117"/>
      <c r="D71" s="117"/>
      <c r="E71" s="117"/>
      <c r="F71" s="117"/>
      <c r="G71" s="117"/>
      <c r="H71"/>
      <c r="I71"/>
      <c r="J71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115"/>
    </row>
    <row r="72" spans="1:23">
      <c r="A72" s="117"/>
      <c r="B72" s="117" t="s">
        <v>110</v>
      </c>
      <c r="C72" s="117"/>
      <c r="D72" s="117"/>
      <c r="E72" s="117"/>
      <c r="F72" s="117"/>
      <c r="G72" s="117"/>
      <c r="H72"/>
      <c r="I72"/>
      <c r="J72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115"/>
    </row>
    <row r="73" spans="1:23">
      <c r="A73" s="117" t="s">
        <v>107</v>
      </c>
      <c r="B73" s="117"/>
      <c r="C73" s="117"/>
      <c r="D73" s="117"/>
      <c r="E73" s="117"/>
      <c r="F73" s="117"/>
      <c r="G73" s="117"/>
      <c r="H73"/>
      <c r="I73"/>
      <c r="J73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</row>
    <row r="74" spans="1:23">
      <c r="A74" s="142" t="s">
        <v>108</v>
      </c>
      <c r="B74" s="142"/>
      <c r="C74" s="142"/>
      <c r="D74" s="142"/>
      <c r="E74" s="142"/>
      <c r="F74" s="142"/>
      <c r="G74" s="142"/>
      <c r="H74"/>
      <c r="I74"/>
      <c r="J74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</row>
    <row r="75" spans="1:23">
      <c r="A75" s="117"/>
      <c r="B75" s="117"/>
      <c r="C75" s="117"/>
      <c r="D75" s="117"/>
      <c r="E75" s="117"/>
      <c r="F75" s="117"/>
      <c r="G75" s="117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</row>
    <row r="76" spans="1:23">
      <c r="A76" s="117"/>
      <c r="B76" s="117"/>
      <c r="C76" s="117"/>
      <c r="D76" s="117"/>
      <c r="E76" s="117"/>
      <c r="F76" s="117"/>
      <c r="G76" s="117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</row>
    <row r="77" spans="1:23">
      <c r="A77" s="117"/>
      <c r="B77" s="117"/>
      <c r="C77" s="117"/>
      <c r="D77" s="117"/>
      <c r="E77" s="117"/>
      <c r="F77" s="117"/>
      <c r="G77" s="117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</row>
    <row r="78" spans="1:23">
      <c r="A78" s="117"/>
      <c r="B78" s="117"/>
      <c r="C78" s="117"/>
      <c r="D78" s="117"/>
      <c r="E78" s="117"/>
      <c r="F78" s="117"/>
      <c r="G78" s="117"/>
      <c r="H78" s="118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</row>
    <row r="79" spans="1:23">
      <c r="A79" s="119"/>
      <c r="B79" s="119"/>
      <c r="C79" s="119"/>
      <c r="D79" s="119"/>
      <c r="E79" s="119"/>
      <c r="F79" s="119"/>
      <c r="G79" s="119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</row>
    <row r="80" spans="1:23">
      <c r="A80" s="119"/>
      <c r="B80" s="119"/>
      <c r="C80" s="119"/>
      <c r="D80" s="119"/>
      <c r="E80" s="119"/>
      <c r="F80" s="119"/>
      <c r="G80" s="119"/>
    </row>
    <row r="81" spans="1:8">
      <c r="A81" s="117"/>
      <c r="B81" s="117"/>
      <c r="C81" s="117"/>
      <c r="D81" s="117"/>
      <c r="E81" s="117"/>
      <c r="F81" s="117"/>
      <c r="G81" s="117"/>
      <c r="H81" s="118"/>
    </row>
    <row r="82" spans="1:8">
      <c r="A82" s="119"/>
      <c r="B82" s="119"/>
      <c r="C82" s="119"/>
      <c r="D82" s="119"/>
      <c r="E82" s="119"/>
      <c r="F82" s="119"/>
      <c r="G82" s="119"/>
    </row>
    <row r="83" spans="1:8">
      <c r="A83" s="119"/>
      <c r="B83" s="119"/>
      <c r="C83" s="119"/>
      <c r="D83" s="119"/>
      <c r="E83" s="119"/>
      <c r="F83" s="119"/>
      <c r="G83" s="119"/>
    </row>
    <row r="85" spans="1:8">
      <c r="B85" s="114"/>
    </row>
  </sheetData>
  <hyperlinks>
    <hyperlink ref="P43" r:id="rId1"/>
    <hyperlink ref="P47" r:id="rId2"/>
  </hyperlinks>
  <pageMargins left="0.78740157480314965" right="0.78740157480314965" top="0.78740157480314965" bottom="0.47244094488188981" header="0.39370078740157483" footer="0.31496062992125984"/>
  <pageSetup paperSize="9" orientation="landscape" r:id="rId3"/>
  <headerFooter alignWithMargins="0">
    <oddHeader>&amp;L&amp;F; &amp;A&amp;C&amp;P / &amp;N&amp;R&amp;G</oddHeader>
    <oddFooter>&amp;L
&amp;D&amp;R
www.oroboros.at</oddFooter>
  </headerFooter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Demo_Chem+O2k-Backgr.</vt:lpstr>
      <vt:lpstr>Template Chem+O2k-Backgr.</vt:lpstr>
      <vt:lpstr>'Demo_Chem+O2k-Backgr.'!Druckbereich</vt:lpstr>
      <vt:lpstr>'Template Chem+O2k-Backgr.'!Druckbereich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doerrierc</dc:creator>
  <cp:lastModifiedBy>user</cp:lastModifiedBy>
  <cp:revision>0</cp:revision>
  <dcterms:created xsi:type="dcterms:W3CDTF">2014-08-25T13:16:11Z</dcterms:created>
  <dcterms:modified xsi:type="dcterms:W3CDTF">2016-08-09T14:49:18Z</dcterms:modified>
</cp:coreProperties>
</file>